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начал" sheetId="1" r:id="rId1"/>
    <sheet name="5-11 кл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<sst xmlns="http://schemas.openxmlformats.org/spreadsheetml/2006/main" count="423" uniqueCount="85">
  <si>
    <t>" СОГЛАСОВАНО"</t>
  </si>
  <si>
    <t>"УТВЕРЖДАЮ"</t>
  </si>
  <si>
    <t>директор МАОУ "СШ №2 г.Валдай"</t>
  </si>
  <si>
    <t>Ген.директор ООО " Медиксервис"</t>
  </si>
  <si>
    <t>Н.Ю.Матвеева</t>
  </si>
  <si>
    <t>Звягинцев А.В.</t>
  </si>
  <si>
    <t xml:space="preserve">              примерное 10-дневное меню для организации  </t>
  </si>
  <si>
    <t xml:space="preserve">           школьного питания </t>
  </si>
  <si>
    <t>возрастная категория 7-11 лет</t>
  </si>
  <si>
    <t>( в том числе учащихся с ограниченными возможностями здоровья)</t>
  </si>
  <si>
    <t>Наименование блюда</t>
  </si>
  <si>
    <t>№ ТТ  К</t>
  </si>
  <si>
    <t>Выход</t>
  </si>
  <si>
    <t>Состав блюд</t>
  </si>
  <si>
    <t>Ккал</t>
  </si>
  <si>
    <t>Ca</t>
  </si>
  <si>
    <t>Mg</t>
  </si>
  <si>
    <t>Fe</t>
  </si>
  <si>
    <t>C</t>
  </si>
  <si>
    <t>Б</t>
  </si>
  <si>
    <t>Ж</t>
  </si>
  <si>
    <t>У</t>
  </si>
  <si>
    <t xml:space="preserve">День 1 </t>
  </si>
  <si>
    <t xml:space="preserve">Завтрак  </t>
  </si>
  <si>
    <t>Каша молочная пшенная вязкая с маслом сливочным</t>
  </si>
  <si>
    <t xml:space="preserve">Чай с сахаром </t>
  </si>
  <si>
    <t>Сыр</t>
  </si>
  <si>
    <t xml:space="preserve">Хлеб пшеничный </t>
  </si>
  <si>
    <t>ПР</t>
  </si>
  <si>
    <t>Фрукты сезонные</t>
  </si>
  <si>
    <t>Игого за завтрак:</t>
  </si>
  <si>
    <t xml:space="preserve">Обед  </t>
  </si>
  <si>
    <t>Щи из свежей капусты с картофелем</t>
  </si>
  <si>
    <t>Салат из свеж капусты</t>
  </si>
  <si>
    <t>Макароны отварные</t>
  </si>
  <si>
    <t>Тефтели с соусом (мясные)</t>
  </si>
  <si>
    <t>90/40</t>
  </si>
  <si>
    <t xml:space="preserve">Хлеб ржано-пшеничный </t>
  </si>
  <si>
    <t>Игого за обед:</t>
  </si>
  <si>
    <t xml:space="preserve">День 2 </t>
  </si>
  <si>
    <t>Овощи соленые в нарезке</t>
  </si>
  <si>
    <t>Рагу из птицы</t>
  </si>
  <si>
    <t>Итого за завтрак:</t>
  </si>
  <si>
    <t>Суп картофельный с горохом</t>
  </si>
  <si>
    <t>Салат из моркови</t>
  </si>
  <si>
    <t>Ленивые голубцы</t>
  </si>
  <si>
    <t>Компот из сухофруктов</t>
  </si>
  <si>
    <t>День 3</t>
  </si>
  <si>
    <t>Каша молочная из овсяных хлопьев с маслом</t>
  </si>
  <si>
    <t xml:space="preserve">Рассольник Ленинградский    </t>
  </si>
  <si>
    <t>Каша гречневая</t>
  </si>
  <si>
    <t>Гуляш куриный</t>
  </si>
  <si>
    <t>День 4</t>
  </si>
  <si>
    <t>Рис отварной</t>
  </si>
  <si>
    <t xml:space="preserve">Рыба тушенная в томате с овощами </t>
  </si>
  <si>
    <t xml:space="preserve">Суп картофельный с вермишелью </t>
  </si>
  <si>
    <t>Салат из квашен. капусты</t>
  </si>
  <si>
    <t>Жаркое по-домашнему(мясо)</t>
  </si>
  <si>
    <t>День 5</t>
  </si>
  <si>
    <t>Запеканка творожная с повидлом</t>
  </si>
  <si>
    <t>150/40</t>
  </si>
  <si>
    <t xml:space="preserve">Борщ с капустой и картофелем </t>
  </si>
  <si>
    <t>Салат из отварной свеклы</t>
  </si>
  <si>
    <t>Соус</t>
  </si>
  <si>
    <t>Котлета куриная</t>
  </si>
  <si>
    <t xml:space="preserve">День 6 </t>
  </si>
  <si>
    <t>Каша молочная рисовая вязкая с маслом сливочным</t>
  </si>
  <si>
    <t>Яйцо вареное</t>
  </si>
  <si>
    <t>Плов с курой</t>
  </si>
  <si>
    <t>Кисель из яблок</t>
  </si>
  <si>
    <t>День 7</t>
  </si>
  <si>
    <t>Макароны с сыром</t>
  </si>
  <si>
    <t>Кофейный напиток с молоком</t>
  </si>
  <si>
    <t>Котлета мясная</t>
  </si>
  <si>
    <t>День 8</t>
  </si>
  <si>
    <t>Каша молочная "Дружба"  с маслом</t>
  </si>
  <si>
    <t>Суп с рыбными консервами</t>
  </si>
  <si>
    <t>День 9</t>
  </si>
  <si>
    <t>Компот из свежих фруктов</t>
  </si>
  <si>
    <t>День 10</t>
  </si>
  <si>
    <t>Оладьи с повидлом</t>
  </si>
  <si>
    <t>возрастная категория 11-17 лет</t>
  </si>
  <si>
    <t>100/40</t>
  </si>
  <si>
    <t>200/15</t>
  </si>
  <si>
    <t>210/40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</si>
</sst>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26"/>
      <color theme="1"/>
      <name val="Times New Roman"/>
      <charset val="204"/>
    </font>
    <font>
      <sz val="20"/>
      <color theme="1"/>
      <name val="Times New Roman"/>
      <charset val="204"/>
    </font>
    <font>
      <b/>
      <sz val="12"/>
      <color theme="1"/>
      <name val="Times New Roman"/>
      <charset val="204"/>
    </font>
    <font>
      <i/>
      <sz val="12"/>
      <color theme="1"/>
      <name val="Times New Roman"/>
      <charset val="204"/>
    </font>
    <font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7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4" fillId="0" borderId="8" xfId="0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172"/>
  <sheetViews>
    <sheetView tabSelected="1" workbookViewId="0">
      <selection activeCell="C5" sqref="C5"/>
    </sheetView>
  </sheetViews>
  <sheetFormatPr defaultColWidth="9" defaultRowHeight="14.4"/>
  <cols>
    <col min="1" max="1" width="36.1388888888889" customWidth="1"/>
  </cols>
  <sheetData>
    <row r="2" ht="15.6" spans="1:11">
      <c r="A2" s="1" t="s">
        <v>0</v>
      </c>
      <c r="B2" s="2"/>
      <c r="C2" s="2"/>
      <c r="D2" s="2"/>
      <c r="E2" s="2"/>
      <c r="F2" s="2"/>
      <c r="G2" s="2"/>
      <c r="H2" s="2" t="s">
        <v>1</v>
      </c>
      <c r="I2" s="2"/>
      <c r="J2" s="2"/>
      <c r="K2" s="2"/>
    </row>
    <row r="3" ht="15.6" spans="1:11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ht="15.6" spans="1:11">
      <c r="A4" s="3" t="s">
        <v>2</v>
      </c>
      <c r="B4" s="4"/>
      <c r="C4" s="2"/>
      <c r="D4" s="2"/>
      <c r="E4" s="2"/>
      <c r="F4" s="2"/>
      <c r="G4" s="2"/>
      <c r="H4" s="2" t="s">
        <v>3</v>
      </c>
      <c r="I4" s="2"/>
      <c r="J4" s="2"/>
      <c r="K4" s="2"/>
    </row>
    <row r="5" ht="15.6" spans="1:11">
      <c r="A5" s="1"/>
      <c r="B5" s="2"/>
      <c r="C5" s="2"/>
      <c r="D5" s="2"/>
      <c r="E5" s="2"/>
      <c r="F5" s="2"/>
      <c r="G5" s="2"/>
      <c r="H5" s="2"/>
      <c r="I5" s="2"/>
      <c r="J5" s="2"/>
      <c r="K5" s="2"/>
    </row>
    <row r="6" ht="15.6" spans="1:11">
      <c r="A6" s="3" t="s">
        <v>4</v>
      </c>
      <c r="B6" s="4"/>
      <c r="C6" s="2"/>
      <c r="D6" s="2"/>
      <c r="E6" s="2"/>
      <c r="F6" s="2"/>
      <c r="G6" s="2"/>
      <c r="H6" s="4"/>
      <c r="I6" s="4"/>
      <c r="J6" s="2" t="s">
        <v>5</v>
      </c>
      <c r="K6" s="2"/>
    </row>
    <row r="7" ht="15.6" spans="1:11">
      <c r="A7" s="1"/>
      <c r="B7" s="2"/>
      <c r="C7" s="2"/>
      <c r="D7" s="2"/>
      <c r="E7" s="2"/>
      <c r="F7" s="2"/>
      <c r="G7" s="2"/>
      <c r="H7" s="2"/>
      <c r="I7" s="2"/>
      <c r="J7" s="2"/>
      <c r="K7" s="2"/>
    </row>
    <row r="8" ht="32.4" spans="1:11">
      <c r="A8" s="5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ht="32.4" spans="1:11">
      <c r="A9" s="1"/>
      <c r="B9" s="6" t="s">
        <v>7</v>
      </c>
      <c r="C9" s="6"/>
      <c r="D9" s="6"/>
      <c r="E9" s="6"/>
      <c r="F9" s="6"/>
      <c r="G9" s="6"/>
      <c r="H9" s="6"/>
      <c r="I9" s="6"/>
      <c r="J9" s="6"/>
      <c r="K9" s="2"/>
    </row>
    <row r="10" ht="25.2" spans="1:11">
      <c r="A10" s="7" t="s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ht="25.2" spans="1:11">
      <c r="A11" s="8" t="s">
        <v>9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ht="25.2" spans="1:1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ht="15.6" spans="1:11">
      <c r="A13" s="9" t="s">
        <v>10</v>
      </c>
      <c r="B13" s="10" t="s">
        <v>11</v>
      </c>
      <c r="C13" s="10" t="s">
        <v>12</v>
      </c>
      <c r="D13" s="10" t="s">
        <v>13</v>
      </c>
      <c r="E13" s="10"/>
      <c r="F13" s="10"/>
      <c r="G13" s="10" t="s">
        <v>14</v>
      </c>
      <c r="H13" s="10" t="s">
        <v>15</v>
      </c>
      <c r="I13" s="10" t="s">
        <v>16</v>
      </c>
      <c r="J13" s="10" t="s">
        <v>17</v>
      </c>
      <c r="K13" s="10" t="s">
        <v>18</v>
      </c>
    </row>
    <row r="14" ht="15.6" spans="1:11">
      <c r="A14" s="9"/>
      <c r="B14" s="10"/>
      <c r="C14" s="10"/>
      <c r="D14" s="10" t="s">
        <v>19</v>
      </c>
      <c r="E14" s="10" t="s">
        <v>20</v>
      </c>
      <c r="F14" s="10" t="s">
        <v>21</v>
      </c>
      <c r="G14" s="10"/>
      <c r="H14" s="10"/>
      <c r="I14" s="10"/>
      <c r="J14" s="10"/>
      <c r="K14" s="10"/>
    </row>
    <row r="15" ht="15.6" spans="1:11">
      <c r="A15" s="11" t="s">
        <v>22</v>
      </c>
      <c r="B15" s="12"/>
      <c r="C15" s="12"/>
      <c r="D15" s="12"/>
      <c r="E15" s="12"/>
      <c r="F15" s="12"/>
      <c r="G15" s="12"/>
      <c r="H15" s="12"/>
      <c r="I15" s="12"/>
      <c r="J15" s="12"/>
      <c r="K15" s="23"/>
    </row>
    <row r="16" ht="15.6" spans="1:11">
      <c r="A16" s="13" t="s">
        <v>23</v>
      </c>
      <c r="B16" s="14"/>
      <c r="C16" s="14"/>
      <c r="D16" s="14"/>
      <c r="E16" s="14"/>
      <c r="F16" s="14"/>
      <c r="G16" s="14"/>
      <c r="H16" s="14"/>
      <c r="I16" s="14"/>
      <c r="J16" s="14"/>
      <c r="K16" s="24"/>
    </row>
    <row r="17" ht="31.2" spans="1:11">
      <c r="A17" s="15" t="s">
        <v>24</v>
      </c>
      <c r="B17" s="16">
        <v>173</v>
      </c>
      <c r="C17" s="17">
        <v>200</v>
      </c>
      <c r="D17" s="18">
        <v>8.6</v>
      </c>
      <c r="E17" s="18">
        <v>11.06</v>
      </c>
      <c r="F17" s="18">
        <v>54.3</v>
      </c>
      <c r="G17" s="18">
        <v>293</v>
      </c>
      <c r="H17" s="18">
        <v>147.07</v>
      </c>
      <c r="I17" s="18">
        <v>44.33</v>
      </c>
      <c r="J17" s="18">
        <v>2.37</v>
      </c>
      <c r="K17" s="18">
        <v>0.96</v>
      </c>
    </row>
    <row r="18" ht="15.6" spans="1:11">
      <c r="A18" s="15" t="s">
        <v>25</v>
      </c>
      <c r="B18" s="16">
        <v>376</v>
      </c>
      <c r="C18" s="17">
        <v>200</v>
      </c>
      <c r="D18" s="18">
        <v>0.06</v>
      </c>
      <c r="E18" s="18">
        <v>0.018</v>
      </c>
      <c r="F18" s="18">
        <v>13.95</v>
      </c>
      <c r="G18" s="18">
        <v>55.81</v>
      </c>
      <c r="H18" s="18">
        <v>10.32</v>
      </c>
      <c r="I18" s="18">
        <v>1.3</v>
      </c>
      <c r="J18" s="18">
        <v>0.26</v>
      </c>
      <c r="K18" s="18">
        <v>0.027</v>
      </c>
    </row>
    <row r="19" ht="15.6" spans="1:11">
      <c r="A19" s="19" t="s">
        <v>26</v>
      </c>
      <c r="B19" s="17">
        <v>15</v>
      </c>
      <c r="C19" s="17">
        <v>20</v>
      </c>
      <c r="D19" s="18">
        <v>4.64</v>
      </c>
      <c r="E19" s="18">
        <v>5.9</v>
      </c>
      <c r="F19" s="18">
        <v>0</v>
      </c>
      <c r="G19" s="18">
        <v>72</v>
      </c>
      <c r="H19" s="18">
        <v>166</v>
      </c>
      <c r="I19" s="18">
        <v>7</v>
      </c>
      <c r="J19" s="18">
        <v>0.2</v>
      </c>
      <c r="K19" s="18">
        <v>0.14</v>
      </c>
    </row>
    <row r="20" ht="15.6" spans="1:11">
      <c r="A20" s="19" t="s">
        <v>27</v>
      </c>
      <c r="B20" s="17" t="s">
        <v>28</v>
      </c>
      <c r="C20" s="17">
        <v>30</v>
      </c>
      <c r="D20" s="18">
        <v>2.58</v>
      </c>
      <c r="E20" s="18">
        <v>0.3</v>
      </c>
      <c r="F20" s="18">
        <v>0.3</v>
      </c>
      <c r="G20" s="18">
        <v>69.3</v>
      </c>
      <c r="H20" s="18">
        <v>6</v>
      </c>
      <c r="I20" s="18">
        <v>3.6</v>
      </c>
      <c r="J20" s="18">
        <v>0.36</v>
      </c>
      <c r="K20" s="18">
        <v>0</v>
      </c>
    </row>
    <row r="21" ht="15.6" spans="1:11">
      <c r="A21" s="19" t="s">
        <v>29</v>
      </c>
      <c r="B21" s="17"/>
      <c r="C21" s="17">
        <v>100</v>
      </c>
      <c r="D21" s="18">
        <v>0.4</v>
      </c>
      <c r="E21" s="18">
        <v>0.4</v>
      </c>
      <c r="F21" s="18">
        <v>9.8</v>
      </c>
      <c r="G21" s="18">
        <v>46.86</v>
      </c>
      <c r="H21" s="18">
        <v>8</v>
      </c>
      <c r="I21" s="18">
        <v>42</v>
      </c>
      <c r="J21" s="18">
        <v>0.6</v>
      </c>
      <c r="K21" s="18">
        <v>10</v>
      </c>
    </row>
    <row r="22" ht="15.6" spans="1:11">
      <c r="A22" s="20" t="s">
        <v>30</v>
      </c>
      <c r="B22" s="10"/>
      <c r="C22" s="10">
        <f>SUM(C17:C21)</f>
        <v>550</v>
      </c>
      <c r="D22" s="21">
        <f>SUM(D17:D21)</f>
        <v>16.28</v>
      </c>
      <c r="E22" s="21">
        <f t="shared" ref="E22:K22" si="0">SUM(E17:E21)</f>
        <v>17.678</v>
      </c>
      <c r="F22" s="21">
        <f t="shared" si="0"/>
        <v>78.35</v>
      </c>
      <c r="G22" s="21">
        <f t="shared" si="0"/>
        <v>536.97</v>
      </c>
      <c r="H22" s="21">
        <f t="shared" si="0"/>
        <v>337.39</v>
      </c>
      <c r="I22" s="21">
        <f t="shared" si="0"/>
        <v>98.23</v>
      </c>
      <c r="J22" s="21">
        <f t="shared" si="0"/>
        <v>3.79</v>
      </c>
      <c r="K22" s="21">
        <f t="shared" si="0"/>
        <v>11.127</v>
      </c>
    </row>
    <row r="23" ht="15.6" spans="1:11">
      <c r="A23" s="13" t="s">
        <v>31</v>
      </c>
      <c r="B23" s="14"/>
      <c r="C23" s="14"/>
      <c r="D23" s="14"/>
      <c r="E23" s="14"/>
      <c r="F23" s="14"/>
      <c r="G23" s="14"/>
      <c r="H23" s="14"/>
      <c r="I23" s="14"/>
      <c r="J23" s="14"/>
      <c r="K23" s="24"/>
    </row>
    <row r="24" ht="15.6" spans="1:11">
      <c r="A24" s="15" t="s">
        <v>32</v>
      </c>
      <c r="B24" s="16">
        <v>88</v>
      </c>
      <c r="C24" s="17">
        <v>200</v>
      </c>
      <c r="D24" s="18">
        <v>5.09</v>
      </c>
      <c r="E24" s="18">
        <v>8.04</v>
      </c>
      <c r="F24" s="18">
        <v>6.6</v>
      </c>
      <c r="G24" s="18">
        <v>125.63</v>
      </c>
      <c r="H24" s="18">
        <v>48.71</v>
      </c>
      <c r="I24" s="18">
        <v>18.4</v>
      </c>
      <c r="J24" s="18">
        <v>1.02</v>
      </c>
      <c r="K24" s="18">
        <v>16.92</v>
      </c>
    </row>
    <row r="25" ht="15.6" spans="1:11">
      <c r="A25" s="15" t="s">
        <v>33</v>
      </c>
      <c r="B25" s="16">
        <v>45</v>
      </c>
      <c r="C25" s="17">
        <v>60</v>
      </c>
      <c r="D25" s="18">
        <v>0.78</v>
      </c>
      <c r="E25" s="18">
        <v>2.92</v>
      </c>
      <c r="F25" s="18">
        <v>3.87</v>
      </c>
      <c r="G25" s="18">
        <v>36.24</v>
      </c>
      <c r="H25" s="18">
        <v>14.97</v>
      </c>
      <c r="I25" s="18">
        <v>9.04</v>
      </c>
      <c r="J25" s="18">
        <v>0.27</v>
      </c>
      <c r="K25" s="18">
        <v>10.25</v>
      </c>
    </row>
    <row r="26" ht="15.6" spans="1:11">
      <c r="A26" s="15" t="s">
        <v>34</v>
      </c>
      <c r="B26" s="16">
        <v>203</v>
      </c>
      <c r="C26" s="17">
        <v>150</v>
      </c>
      <c r="D26" s="18">
        <v>5.46</v>
      </c>
      <c r="E26" s="18">
        <v>5.79</v>
      </c>
      <c r="F26" s="18">
        <v>30.45</v>
      </c>
      <c r="G26" s="18">
        <v>195.7</v>
      </c>
      <c r="H26" s="18">
        <v>12.14</v>
      </c>
      <c r="I26" s="18">
        <v>8.14</v>
      </c>
      <c r="J26" s="18">
        <v>0.81</v>
      </c>
      <c r="K26" s="18">
        <v>0</v>
      </c>
    </row>
    <row r="27" ht="15.6" spans="1:11">
      <c r="A27" s="15" t="s">
        <v>35</v>
      </c>
      <c r="B27" s="16">
        <v>278</v>
      </c>
      <c r="C27" s="17" t="s">
        <v>36</v>
      </c>
      <c r="D27" s="18">
        <v>9.25</v>
      </c>
      <c r="E27" s="18">
        <v>10.34</v>
      </c>
      <c r="F27" s="18">
        <v>12.11</v>
      </c>
      <c r="G27" s="18">
        <v>178.45</v>
      </c>
      <c r="H27" s="18">
        <v>33.02</v>
      </c>
      <c r="I27" s="18">
        <v>21.66</v>
      </c>
      <c r="J27" s="18">
        <v>1.02</v>
      </c>
      <c r="K27" s="18">
        <v>0.85</v>
      </c>
    </row>
    <row r="28" ht="15.6" spans="1:11">
      <c r="A28" s="15" t="s">
        <v>25</v>
      </c>
      <c r="B28" s="16">
        <v>376</v>
      </c>
      <c r="C28" s="17">
        <v>200</v>
      </c>
      <c r="D28" s="18">
        <v>0.06</v>
      </c>
      <c r="E28" s="18">
        <v>0.018</v>
      </c>
      <c r="F28" s="18">
        <v>13.95</v>
      </c>
      <c r="G28" s="18">
        <v>55.81</v>
      </c>
      <c r="H28" s="18">
        <v>10.32</v>
      </c>
      <c r="I28" s="18">
        <v>1.3</v>
      </c>
      <c r="J28" s="18">
        <v>0.26</v>
      </c>
      <c r="K28" s="18">
        <v>0.027</v>
      </c>
    </row>
    <row r="29" ht="15.6" spans="1:11">
      <c r="A29" s="19" t="s">
        <v>27</v>
      </c>
      <c r="B29" s="17" t="s">
        <v>28</v>
      </c>
      <c r="C29" s="17">
        <v>30</v>
      </c>
      <c r="D29" s="18">
        <v>2.58</v>
      </c>
      <c r="E29" s="18">
        <v>0.3</v>
      </c>
      <c r="F29" s="18">
        <v>0.3</v>
      </c>
      <c r="G29" s="18">
        <v>69.3</v>
      </c>
      <c r="H29" s="18">
        <v>6</v>
      </c>
      <c r="I29" s="18">
        <v>3.6</v>
      </c>
      <c r="J29" s="18">
        <v>0.36</v>
      </c>
      <c r="K29" s="18">
        <v>0</v>
      </c>
    </row>
    <row r="30" ht="15.6" spans="1:11">
      <c r="A30" s="19" t="s">
        <v>37</v>
      </c>
      <c r="B30" s="17" t="s">
        <v>28</v>
      </c>
      <c r="C30" s="17">
        <v>30</v>
      </c>
      <c r="D30" s="18">
        <v>2.58</v>
      </c>
      <c r="E30" s="18">
        <v>0.3</v>
      </c>
      <c r="F30" s="18">
        <v>14.94</v>
      </c>
      <c r="G30" s="18">
        <v>72.18</v>
      </c>
      <c r="H30" s="18">
        <v>6</v>
      </c>
      <c r="I30" s="18">
        <v>3.6</v>
      </c>
      <c r="J30" s="18">
        <v>0.24</v>
      </c>
      <c r="K30" s="18">
        <v>0</v>
      </c>
    </row>
    <row r="31" ht="15.6" spans="1:11">
      <c r="A31" s="20" t="s">
        <v>38</v>
      </c>
      <c r="B31" s="10"/>
      <c r="C31" s="10">
        <v>800</v>
      </c>
      <c r="D31" s="21">
        <f t="shared" ref="D31:K31" si="1">SUM(D24:D30)</f>
        <v>25.8</v>
      </c>
      <c r="E31" s="21">
        <f t="shared" si="1"/>
        <v>27.708</v>
      </c>
      <c r="F31" s="21">
        <f t="shared" si="1"/>
        <v>82.22</v>
      </c>
      <c r="G31" s="21">
        <f t="shared" si="1"/>
        <v>733.31</v>
      </c>
      <c r="H31" s="21">
        <f t="shared" si="1"/>
        <v>131.16</v>
      </c>
      <c r="I31" s="21">
        <f t="shared" si="1"/>
        <v>65.74</v>
      </c>
      <c r="J31" s="21">
        <f t="shared" si="1"/>
        <v>3.98</v>
      </c>
      <c r="K31" s="21">
        <f t="shared" si="1"/>
        <v>28.047</v>
      </c>
    </row>
    <row r="32" ht="15.6" spans="1:11">
      <c r="A32" s="11" t="s">
        <v>39</v>
      </c>
      <c r="B32" s="12"/>
      <c r="C32" s="12"/>
      <c r="D32" s="12"/>
      <c r="E32" s="12"/>
      <c r="F32" s="12"/>
      <c r="G32" s="12"/>
      <c r="H32" s="12"/>
      <c r="I32" s="12"/>
      <c r="J32" s="12"/>
      <c r="K32" s="23"/>
    </row>
    <row r="33" ht="15.6" spans="1:11">
      <c r="A33" s="13" t="s">
        <v>23</v>
      </c>
      <c r="B33" s="14"/>
      <c r="C33" s="14"/>
      <c r="D33" s="14"/>
      <c r="E33" s="14"/>
      <c r="F33" s="14"/>
      <c r="G33" s="14"/>
      <c r="H33" s="14"/>
      <c r="I33" s="14"/>
      <c r="J33" s="14"/>
      <c r="K33" s="24"/>
    </row>
    <row r="34" ht="15.6" spans="1:11">
      <c r="A34" s="15" t="s">
        <v>40</v>
      </c>
      <c r="B34" s="16">
        <v>70</v>
      </c>
      <c r="C34" s="17">
        <v>60</v>
      </c>
      <c r="D34" s="18">
        <v>4.8</v>
      </c>
      <c r="E34" s="18">
        <v>0.06</v>
      </c>
      <c r="F34" s="18">
        <v>1.02</v>
      </c>
      <c r="G34" s="18">
        <v>6</v>
      </c>
      <c r="H34" s="18">
        <v>13.8</v>
      </c>
      <c r="I34" s="18">
        <v>8.4</v>
      </c>
      <c r="J34" s="18">
        <v>0.36</v>
      </c>
      <c r="K34" s="18">
        <v>2.1</v>
      </c>
    </row>
    <row r="35" ht="15.6" spans="1:11">
      <c r="A35" s="15" t="s">
        <v>41</v>
      </c>
      <c r="B35" s="16">
        <v>289</v>
      </c>
      <c r="C35" s="17">
        <v>250</v>
      </c>
      <c r="D35" s="18">
        <v>18.28</v>
      </c>
      <c r="E35" s="18">
        <v>16.75</v>
      </c>
      <c r="F35" s="18">
        <v>21.7</v>
      </c>
      <c r="G35" s="18">
        <v>310</v>
      </c>
      <c r="H35" s="18">
        <v>52.55</v>
      </c>
      <c r="I35" s="18">
        <v>55.27</v>
      </c>
      <c r="J35" s="18">
        <v>2.75</v>
      </c>
      <c r="K35" s="18">
        <v>16.16</v>
      </c>
    </row>
    <row r="36" ht="15.6" spans="1:11">
      <c r="A36" s="15" t="s">
        <v>25</v>
      </c>
      <c r="B36" s="16">
        <v>376</v>
      </c>
      <c r="C36" s="17">
        <v>200</v>
      </c>
      <c r="D36" s="18">
        <v>0.06</v>
      </c>
      <c r="E36" s="18">
        <v>0.018</v>
      </c>
      <c r="F36" s="18">
        <v>13.95</v>
      </c>
      <c r="G36" s="18">
        <v>55.81</v>
      </c>
      <c r="H36" s="18">
        <v>10.32</v>
      </c>
      <c r="I36" s="18">
        <v>1.3</v>
      </c>
      <c r="J36" s="18">
        <v>0.26</v>
      </c>
      <c r="K36" s="18">
        <v>0.027</v>
      </c>
    </row>
    <row r="37" ht="15.6" spans="1:11">
      <c r="A37" s="19" t="s">
        <v>37</v>
      </c>
      <c r="B37" s="17" t="s">
        <v>28</v>
      </c>
      <c r="C37" s="17">
        <v>30</v>
      </c>
      <c r="D37" s="18">
        <v>2.58</v>
      </c>
      <c r="E37" s="18">
        <v>0.3</v>
      </c>
      <c r="F37" s="18">
        <v>14.94</v>
      </c>
      <c r="G37" s="18">
        <v>72</v>
      </c>
      <c r="H37" s="18">
        <v>6</v>
      </c>
      <c r="I37" s="18">
        <v>3.6</v>
      </c>
      <c r="J37" s="18">
        <v>0.24</v>
      </c>
      <c r="K37" s="18">
        <v>0</v>
      </c>
    </row>
    <row r="38" ht="15.6" spans="1:11">
      <c r="A38" s="20" t="s">
        <v>42</v>
      </c>
      <c r="B38" s="17"/>
      <c r="C38" s="10">
        <v>540</v>
      </c>
      <c r="D38" s="21">
        <f t="shared" ref="D38:K38" si="2">SUM(D34:D37)</f>
        <v>25.72</v>
      </c>
      <c r="E38" s="21">
        <f t="shared" si="2"/>
        <v>17.128</v>
      </c>
      <c r="F38" s="21">
        <f t="shared" si="2"/>
        <v>51.61</v>
      </c>
      <c r="G38" s="21">
        <f t="shared" si="2"/>
        <v>443.81</v>
      </c>
      <c r="H38" s="21">
        <f t="shared" si="2"/>
        <v>82.67</v>
      </c>
      <c r="I38" s="21">
        <f t="shared" si="2"/>
        <v>68.57</v>
      </c>
      <c r="J38" s="21">
        <f t="shared" si="2"/>
        <v>3.61</v>
      </c>
      <c r="K38" s="21">
        <f t="shared" si="2"/>
        <v>18.287</v>
      </c>
    </row>
    <row r="39" ht="15.6" spans="1:11">
      <c r="A39" s="13" t="s">
        <v>31</v>
      </c>
      <c r="B39" s="14"/>
      <c r="C39" s="14"/>
      <c r="D39" s="14"/>
      <c r="E39" s="14"/>
      <c r="F39" s="14"/>
      <c r="G39" s="14"/>
      <c r="H39" s="14"/>
      <c r="I39" s="14"/>
      <c r="J39" s="14"/>
      <c r="K39" s="24"/>
    </row>
    <row r="40" ht="15.6" spans="1:11">
      <c r="A40" s="15" t="s">
        <v>43</v>
      </c>
      <c r="B40" s="16">
        <v>102</v>
      </c>
      <c r="C40" s="17">
        <v>200</v>
      </c>
      <c r="D40" s="18">
        <v>7.86</v>
      </c>
      <c r="E40" s="18">
        <v>7.1</v>
      </c>
      <c r="F40" s="18">
        <v>13.44</v>
      </c>
      <c r="G40" s="18">
        <v>135.47</v>
      </c>
      <c r="H40" s="18">
        <v>36.66</v>
      </c>
      <c r="I40" s="18">
        <v>28.38</v>
      </c>
      <c r="J40" s="18">
        <v>3.64</v>
      </c>
      <c r="K40" s="18">
        <v>8.94</v>
      </c>
    </row>
    <row r="41" ht="15.6" spans="1:11">
      <c r="A41" s="15" t="s">
        <v>44</v>
      </c>
      <c r="B41" s="16">
        <v>71</v>
      </c>
      <c r="C41" s="17">
        <v>60</v>
      </c>
      <c r="D41" s="18">
        <v>0.74</v>
      </c>
      <c r="E41" s="18">
        <v>0.05</v>
      </c>
      <c r="F41" s="18">
        <v>6.96</v>
      </c>
      <c r="G41" s="18">
        <v>31.38</v>
      </c>
      <c r="H41" s="18">
        <v>15.64</v>
      </c>
      <c r="I41" s="18">
        <v>21.88</v>
      </c>
      <c r="J41" s="18">
        <v>0.41</v>
      </c>
      <c r="K41" s="18">
        <v>2.88</v>
      </c>
    </row>
    <row r="42" ht="15.6" spans="1:11">
      <c r="A42" s="15" t="s">
        <v>45</v>
      </c>
      <c r="B42" s="16">
        <v>287</v>
      </c>
      <c r="C42" s="17">
        <v>250</v>
      </c>
      <c r="D42" s="18">
        <v>15.82</v>
      </c>
      <c r="E42" s="18">
        <v>13</v>
      </c>
      <c r="F42" s="18">
        <v>26.77</v>
      </c>
      <c r="G42" s="18">
        <v>287</v>
      </c>
      <c r="H42" s="18">
        <v>84.5</v>
      </c>
      <c r="I42" s="18">
        <v>54.03</v>
      </c>
      <c r="J42" s="18">
        <v>1.89</v>
      </c>
      <c r="K42" s="18">
        <v>22.45</v>
      </c>
    </row>
    <row r="43" ht="15.6" spans="1:11">
      <c r="A43" s="15" t="s">
        <v>46</v>
      </c>
      <c r="B43" s="16">
        <v>349</v>
      </c>
      <c r="C43" s="17">
        <v>200</v>
      </c>
      <c r="D43" s="18">
        <v>0.66</v>
      </c>
      <c r="E43" s="18">
        <v>0.09</v>
      </c>
      <c r="F43" s="18">
        <v>32.01</v>
      </c>
      <c r="G43" s="18">
        <v>132.8</v>
      </c>
      <c r="H43" s="18">
        <v>32.48</v>
      </c>
      <c r="I43" s="18">
        <v>17.46</v>
      </c>
      <c r="J43" s="18">
        <v>0.7</v>
      </c>
      <c r="K43" s="18">
        <v>0.73</v>
      </c>
    </row>
    <row r="44" ht="15.6" spans="1:11">
      <c r="A44" s="19" t="s">
        <v>27</v>
      </c>
      <c r="B44" s="17" t="s">
        <v>28</v>
      </c>
      <c r="C44" s="17">
        <v>30</v>
      </c>
      <c r="D44" s="18">
        <v>2.58</v>
      </c>
      <c r="E44" s="18">
        <v>0.3</v>
      </c>
      <c r="F44" s="18">
        <v>0.3</v>
      </c>
      <c r="G44" s="18">
        <v>69.3</v>
      </c>
      <c r="H44" s="18">
        <v>6</v>
      </c>
      <c r="I44" s="18">
        <v>3.6</v>
      </c>
      <c r="J44" s="18">
        <v>0.36</v>
      </c>
      <c r="K44" s="18">
        <v>0</v>
      </c>
    </row>
    <row r="45" ht="15.6" spans="1:11">
      <c r="A45" s="19" t="s">
        <v>37</v>
      </c>
      <c r="B45" s="17" t="s">
        <v>28</v>
      </c>
      <c r="C45" s="17">
        <v>30</v>
      </c>
      <c r="D45" s="18">
        <v>2.58</v>
      </c>
      <c r="E45" s="18">
        <v>0.3</v>
      </c>
      <c r="F45" s="18">
        <v>14.94</v>
      </c>
      <c r="G45" s="18">
        <v>72.18</v>
      </c>
      <c r="H45" s="18">
        <v>6</v>
      </c>
      <c r="I45" s="18">
        <v>3.6</v>
      </c>
      <c r="J45" s="18">
        <v>0.24</v>
      </c>
      <c r="K45" s="18">
        <v>0</v>
      </c>
    </row>
    <row r="46" ht="15.6" spans="1:11">
      <c r="A46" s="22" t="s">
        <v>38</v>
      </c>
      <c r="B46" s="17"/>
      <c r="C46" s="10">
        <f t="shared" ref="C46:K46" si="3">SUM(C40:C45)</f>
        <v>770</v>
      </c>
      <c r="D46" s="21">
        <f t="shared" si="3"/>
        <v>30.24</v>
      </c>
      <c r="E46" s="21">
        <f t="shared" si="3"/>
        <v>20.84</v>
      </c>
      <c r="F46" s="21">
        <f t="shared" si="3"/>
        <v>94.42</v>
      </c>
      <c r="G46" s="21">
        <f t="shared" si="3"/>
        <v>728.13</v>
      </c>
      <c r="H46" s="21">
        <f t="shared" si="3"/>
        <v>181.28</v>
      </c>
      <c r="I46" s="21">
        <f t="shared" si="3"/>
        <v>128.95</v>
      </c>
      <c r="J46" s="21">
        <f t="shared" si="3"/>
        <v>7.24</v>
      </c>
      <c r="K46" s="21">
        <f t="shared" si="3"/>
        <v>35</v>
      </c>
    </row>
    <row r="47" ht="15.6" spans="1:11">
      <c r="A47" s="11" t="s">
        <v>47</v>
      </c>
      <c r="B47" s="12"/>
      <c r="C47" s="12"/>
      <c r="D47" s="12"/>
      <c r="E47" s="12"/>
      <c r="F47" s="12"/>
      <c r="G47" s="12"/>
      <c r="H47" s="12"/>
      <c r="I47" s="12"/>
      <c r="J47" s="12"/>
      <c r="K47" s="23"/>
    </row>
    <row r="48" ht="15.6" spans="1:11">
      <c r="A48" s="13" t="s">
        <v>23</v>
      </c>
      <c r="B48" s="14"/>
      <c r="C48" s="14"/>
      <c r="D48" s="14"/>
      <c r="E48" s="14"/>
      <c r="F48" s="14"/>
      <c r="G48" s="14"/>
      <c r="H48" s="14"/>
      <c r="I48" s="14"/>
      <c r="J48" s="14"/>
      <c r="K48" s="24"/>
    </row>
    <row r="49" ht="31.2" spans="1:11">
      <c r="A49" s="15" t="s">
        <v>48</v>
      </c>
      <c r="B49" s="16">
        <v>173</v>
      </c>
      <c r="C49" s="17">
        <v>200</v>
      </c>
      <c r="D49" s="18">
        <v>8.21</v>
      </c>
      <c r="E49" s="18">
        <v>12.21</v>
      </c>
      <c r="F49" s="18">
        <v>36.5</v>
      </c>
      <c r="G49" s="18">
        <v>289.09</v>
      </c>
      <c r="H49" s="18">
        <v>144.22</v>
      </c>
      <c r="I49" s="18">
        <v>65.5</v>
      </c>
      <c r="J49" s="18">
        <v>1.9</v>
      </c>
      <c r="K49" s="18">
        <v>0.87</v>
      </c>
    </row>
    <row r="50" ht="15.6" spans="1:11">
      <c r="A50" s="15" t="s">
        <v>25</v>
      </c>
      <c r="B50" s="16">
        <v>376</v>
      </c>
      <c r="C50" s="17">
        <v>200</v>
      </c>
      <c r="D50" s="18">
        <v>0.05</v>
      </c>
      <c r="E50" s="18">
        <v>0.016</v>
      </c>
      <c r="F50" s="18">
        <v>12.55</v>
      </c>
      <c r="G50" s="18">
        <v>50.23</v>
      </c>
      <c r="H50" s="18">
        <v>9.29</v>
      </c>
      <c r="I50" s="18">
        <v>1.17</v>
      </c>
      <c r="J50" s="18">
        <v>0.23</v>
      </c>
      <c r="K50" s="18">
        <v>0.02</v>
      </c>
    </row>
    <row r="51" ht="15.6" spans="1:11">
      <c r="A51" s="19" t="s">
        <v>26</v>
      </c>
      <c r="B51" s="17">
        <v>15</v>
      </c>
      <c r="C51" s="17">
        <v>20</v>
      </c>
      <c r="D51" s="18">
        <v>4.64</v>
      </c>
      <c r="E51" s="18">
        <v>5.9</v>
      </c>
      <c r="F51" s="18">
        <v>0</v>
      </c>
      <c r="G51" s="18">
        <v>72</v>
      </c>
      <c r="H51" s="18">
        <v>166</v>
      </c>
      <c r="I51" s="18">
        <v>7</v>
      </c>
      <c r="J51" s="18">
        <v>0.2</v>
      </c>
      <c r="K51" s="18">
        <v>0.14</v>
      </c>
    </row>
    <row r="52" ht="15.6" spans="1:11">
      <c r="A52" s="19" t="s">
        <v>27</v>
      </c>
      <c r="B52" s="17" t="s">
        <v>28</v>
      </c>
      <c r="C52" s="17">
        <v>30</v>
      </c>
      <c r="D52" s="18">
        <v>2.58</v>
      </c>
      <c r="E52" s="18">
        <v>0.3</v>
      </c>
      <c r="F52" s="18">
        <v>0.3</v>
      </c>
      <c r="G52" s="18">
        <v>69.3</v>
      </c>
      <c r="H52" s="18">
        <v>6</v>
      </c>
      <c r="I52" s="18">
        <v>3.6</v>
      </c>
      <c r="J52" s="18">
        <v>0.36</v>
      </c>
      <c r="K52" s="18">
        <v>0</v>
      </c>
    </row>
    <row r="53" ht="15.6" spans="1:11">
      <c r="A53" s="19" t="s">
        <v>29</v>
      </c>
      <c r="B53" s="17"/>
      <c r="C53" s="17">
        <v>100</v>
      </c>
      <c r="D53" s="18">
        <v>0.4</v>
      </c>
      <c r="E53" s="18">
        <v>0.4</v>
      </c>
      <c r="F53" s="18">
        <v>9.8</v>
      </c>
      <c r="G53" s="18">
        <v>46.86</v>
      </c>
      <c r="H53" s="18">
        <v>8</v>
      </c>
      <c r="I53" s="18">
        <v>42</v>
      </c>
      <c r="J53" s="18">
        <v>0.6</v>
      </c>
      <c r="K53" s="18">
        <v>10</v>
      </c>
    </row>
    <row r="54" ht="15.6" spans="1:11">
      <c r="A54" s="22" t="s">
        <v>42</v>
      </c>
      <c r="B54" s="17"/>
      <c r="C54" s="10">
        <v>530</v>
      </c>
      <c r="D54" s="21">
        <f>SUM(D49:D53)</f>
        <v>15.88</v>
      </c>
      <c r="E54" s="21">
        <f t="shared" ref="E54:K54" si="4">SUM(E49:E53)</f>
        <v>18.826</v>
      </c>
      <c r="F54" s="21">
        <f t="shared" si="4"/>
        <v>59.15</v>
      </c>
      <c r="G54" s="21">
        <f t="shared" si="4"/>
        <v>527.48</v>
      </c>
      <c r="H54" s="21">
        <f t="shared" si="4"/>
        <v>333.51</v>
      </c>
      <c r="I54" s="21">
        <f t="shared" si="4"/>
        <v>119.27</v>
      </c>
      <c r="J54" s="21">
        <f t="shared" si="4"/>
        <v>3.29</v>
      </c>
      <c r="K54" s="21">
        <f t="shared" si="4"/>
        <v>11.03</v>
      </c>
    </row>
    <row r="55" ht="15.6" spans="1:11">
      <c r="A55" s="13" t="s">
        <v>31</v>
      </c>
      <c r="B55" s="14"/>
      <c r="C55" s="14"/>
      <c r="D55" s="14"/>
      <c r="E55" s="14"/>
      <c r="F55" s="14"/>
      <c r="G55" s="14"/>
      <c r="H55" s="14"/>
      <c r="I55" s="14"/>
      <c r="J55" s="14"/>
      <c r="K55" s="24"/>
    </row>
    <row r="56" ht="15.6" spans="1:11">
      <c r="A56" s="15" t="s">
        <v>49</v>
      </c>
      <c r="B56" s="16">
        <v>96</v>
      </c>
      <c r="C56" s="17">
        <v>200</v>
      </c>
      <c r="D56" s="18">
        <v>1.61</v>
      </c>
      <c r="E56" s="18">
        <v>4.07</v>
      </c>
      <c r="F56" s="18">
        <v>9.58</v>
      </c>
      <c r="G56" s="18">
        <v>85.8</v>
      </c>
      <c r="H56" s="18">
        <v>23.32</v>
      </c>
      <c r="I56" s="18">
        <v>19.34</v>
      </c>
      <c r="J56" s="18">
        <v>0.74</v>
      </c>
      <c r="K56" s="18">
        <v>6.7</v>
      </c>
    </row>
    <row r="57" ht="15.6" spans="1:11">
      <c r="A57" s="15" t="s">
        <v>40</v>
      </c>
      <c r="B57" s="16">
        <v>70</v>
      </c>
      <c r="C57" s="17">
        <v>60</v>
      </c>
      <c r="D57" s="18">
        <v>4.8</v>
      </c>
      <c r="E57" s="18">
        <v>0.06</v>
      </c>
      <c r="F57" s="18">
        <v>1.02</v>
      </c>
      <c r="G57" s="18">
        <v>6</v>
      </c>
      <c r="H57" s="18">
        <v>13.8</v>
      </c>
      <c r="I57" s="18">
        <v>8.4</v>
      </c>
      <c r="J57" s="18">
        <v>0.36</v>
      </c>
      <c r="K57" s="18">
        <v>2.1</v>
      </c>
    </row>
    <row r="58" ht="15.6" spans="1:11">
      <c r="A58" s="15" t="s">
        <v>50</v>
      </c>
      <c r="B58" s="16">
        <v>302</v>
      </c>
      <c r="C58" s="17">
        <v>150</v>
      </c>
      <c r="D58" s="18">
        <v>8.59</v>
      </c>
      <c r="E58" s="18">
        <v>6.09</v>
      </c>
      <c r="F58" s="18">
        <v>38.64</v>
      </c>
      <c r="G58" s="18">
        <v>243.75</v>
      </c>
      <c r="H58" s="18">
        <v>14.82</v>
      </c>
      <c r="I58" s="18">
        <v>135.82</v>
      </c>
      <c r="J58" s="18">
        <v>4.56</v>
      </c>
      <c r="K58" s="18">
        <v>0</v>
      </c>
    </row>
    <row r="59" ht="15.6" spans="1:11">
      <c r="A59" s="15" t="s">
        <v>51</v>
      </c>
      <c r="B59" s="16">
        <v>260</v>
      </c>
      <c r="C59" s="17">
        <v>90</v>
      </c>
      <c r="D59" s="18">
        <v>13.09</v>
      </c>
      <c r="E59" s="18">
        <v>15.11</v>
      </c>
      <c r="F59" s="18">
        <v>2.6</v>
      </c>
      <c r="G59" s="18">
        <v>198.9</v>
      </c>
      <c r="H59" s="18">
        <v>19.62</v>
      </c>
      <c r="I59" s="18">
        <v>19.82</v>
      </c>
      <c r="J59" s="18">
        <v>2.75</v>
      </c>
      <c r="K59" s="18">
        <v>0.82</v>
      </c>
    </row>
    <row r="60" ht="15.6" spans="1:11">
      <c r="A60" s="15" t="s">
        <v>25</v>
      </c>
      <c r="B60" s="16">
        <v>376</v>
      </c>
      <c r="C60" s="17">
        <v>200</v>
      </c>
      <c r="D60" s="18">
        <v>0.05</v>
      </c>
      <c r="E60" s="18">
        <v>0.016</v>
      </c>
      <c r="F60" s="18">
        <v>12.55</v>
      </c>
      <c r="G60" s="18">
        <v>50.23</v>
      </c>
      <c r="H60" s="18">
        <v>9.29</v>
      </c>
      <c r="I60" s="18">
        <v>1.17</v>
      </c>
      <c r="J60" s="18">
        <v>0.23</v>
      </c>
      <c r="K60" s="18">
        <v>0.02</v>
      </c>
    </row>
    <row r="61" ht="15.6" spans="1:11">
      <c r="A61" s="19" t="s">
        <v>27</v>
      </c>
      <c r="B61" s="17" t="s">
        <v>28</v>
      </c>
      <c r="C61" s="17">
        <v>30</v>
      </c>
      <c r="D61" s="18">
        <v>2.58</v>
      </c>
      <c r="E61" s="18">
        <v>0.3</v>
      </c>
      <c r="F61" s="18">
        <v>0.3</v>
      </c>
      <c r="G61" s="18">
        <v>69.3</v>
      </c>
      <c r="H61" s="18">
        <v>6</v>
      </c>
      <c r="I61" s="18">
        <v>3.6</v>
      </c>
      <c r="J61" s="18">
        <v>0.36</v>
      </c>
      <c r="K61" s="18">
        <v>0</v>
      </c>
    </row>
    <row r="62" ht="15.6" spans="1:11">
      <c r="A62" s="19" t="s">
        <v>37</v>
      </c>
      <c r="B62" s="17" t="s">
        <v>28</v>
      </c>
      <c r="C62" s="17">
        <v>30</v>
      </c>
      <c r="D62" s="18">
        <v>2.58</v>
      </c>
      <c r="E62" s="18">
        <v>0.3</v>
      </c>
      <c r="F62" s="18">
        <v>14.94</v>
      </c>
      <c r="G62" s="18">
        <v>72.18</v>
      </c>
      <c r="H62" s="18">
        <v>6</v>
      </c>
      <c r="I62" s="18">
        <v>3.6</v>
      </c>
      <c r="J62" s="18">
        <v>0.24</v>
      </c>
      <c r="K62" s="18">
        <v>0</v>
      </c>
    </row>
    <row r="63" ht="15.6" spans="1:11">
      <c r="A63" s="20" t="s">
        <v>38</v>
      </c>
      <c r="B63" s="17"/>
      <c r="C63" s="10">
        <f>SUM(C56:C62)</f>
        <v>760</v>
      </c>
      <c r="D63" s="21">
        <f>SUM(D56:D62)</f>
        <v>33.3</v>
      </c>
      <c r="E63" s="21">
        <f t="shared" ref="E63:K63" si="5">SUM(E56:E62)</f>
        <v>25.946</v>
      </c>
      <c r="F63" s="21">
        <f t="shared" si="5"/>
        <v>79.63</v>
      </c>
      <c r="G63" s="21">
        <f t="shared" si="5"/>
        <v>726.16</v>
      </c>
      <c r="H63" s="21">
        <f t="shared" si="5"/>
        <v>92.85</v>
      </c>
      <c r="I63" s="21">
        <f t="shared" si="5"/>
        <v>191.75</v>
      </c>
      <c r="J63" s="21">
        <f t="shared" si="5"/>
        <v>9.24</v>
      </c>
      <c r="K63" s="21">
        <f t="shared" si="5"/>
        <v>9.64</v>
      </c>
    </row>
    <row r="64" ht="15.6" spans="1:11">
      <c r="A64" s="11" t="s">
        <v>52</v>
      </c>
      <c r="B64" s="12"/>
      <c r="C64" s="12"/>
      <c r="D64" s="12"/>
      <c r="E64" s="12"/>
      <c r="F64" s="12"/>
      <c r="G64" s="12"/>
      <c r="H64" s="12"/>
      <c r="I64" s="12"/>
      <c r="J64" s="12"/>
      <c r="K64" s="23"/>
    </row>
    <row r="65" ht="15.6" spans="1:11">
      <c r="A65" s="13" t="s">
        <v>23</v>
      </c>
      <c r="B65" s="14"/>
      <c r="C65" s="14"/>
      <c r="D65" s="14"/>
      <c r="E65" s="14"/>
      <c r="F65" s="14"/>
      <c r="G65" s="14"/>
      <c r="H65" s="14"/>
      <c r="I65" s="14"/>
      <c r="J65" s="14"/>
      <c r="K65" s="24"/>
    </row>
    <row r="66" ht="15.6" spans="1:11">
      <c r="A66" s="15" t="s">
        <v>53</v>
      </c>
      <c r="B66" s="16">
        <v>304</v>
      </c>
      <c r="C66" s="17">
        <v>150</v>
      </c>
      <c r="D66" s="18">
        <v>3.65</v>
      </c>
      <c r="E66" s="18">
        <v>5.37</v>
      </c>
      <c r="F66" s="18">
        <v>36.68</v>
      </c>
      <c r="G66" s="18">
        <v>209.7</v>
      </c>
      <c r="H66" s="18">
        <v>2.4</v>
      </c>
      <c r="I66" s="18">
        <v>19</v>
      </c>
      <c r="J66" s="18">
        <v>0.53</v>
      </c>
      <c r="K66" s="18">
        <v>0</v>
      </c>
    </row>
    <row r="67" ht="15.6" spans="1:11">
      <c r="A67" s="15" t="s">
        <v>54</v>
      </c>
      <c r="B67" s="16">
        <v>229</v>
      </c>
      <c r="C67" s="17">
        <v>120</v>
      </c>
      <c r="D67" s="18">
        <v>11.69</v>
      </c>
      <c r="E67" s="18">
        <v>5.93</v>
      </c>
      <c r="F67" s="18">
        <v>4.56</v>
      </c>
      <c r="G67" s="18">
        <v>126.32</v>
      </c>
      <c r="H67" s="18">
        <v>46.87</v>
      </c>
      <c r="I67" s="18">
        <v>58.22</v>
      </c>
      <c r="J67" s="18">
        <v>1.01</v>
      </c>
      <c r="K67" s="18">
        <v>3.57</v>
      </c>
    </row>
    <row r="68" ht="15.6" spans="1:11">
      <c r="A68" s="15" t="s">
        <v>46</v>
      </c>
      <c r="B68" s="16">
        <v>349</v>
      </c>
      <c r="C68" s="17">
        <v>200</v>
      </c>
      <c r="D68" s="18">
        <v>0.66</v>
      </c>
      <c r="E68" s="18">
        <v>0.09</v>
      </c>
      <c r="F68" s="18">
        <v>32.01</v>
      </c>
      <c r="G68" s="18">
        <v>132.8</v>
      </c>
      <c r="H68" s="18">
        <v>32.48</v>
      </c>
      <c r="I68" s="18">
        <v>17.46</v>
      </c>
      <c r="J68" s="18">
        <v>0.7</v>
      </c>
      <c r="K68" s="18">
        <v>0.73</v>
      </c>
    </row>
    <row r="69" ht="15.6" spans="1:11">
      <c r="A69" s="19" t="s">
        <v>37</v>
      </c>
      <c r="B69" s="17" t="s">
        <v>28</v>
      </c>
      <c r="C69" s="17">
        <v>30</v>
      </c>
      <c r="D69" s="18">
        <v>2.58</v>
      </c>
      <c r="E69" s="18">
        <v>0.3</v>
      </c>
      <c r="F69" s="18">
        <v>14.94</v>
      </c>
      <c r="G69" s="18">
        <v>72.18</v>
      </c>
      <c r="H69" s="18">
        <v>6</v>
      </c>
      <c r="I69" s="18">
        <v>3.6</v>
      </c>
      <c r="J69" s="18">
        <v>0.24</v>
      </c>
      <c r="K69" s="18">
        <v>0</v>
      </c>
    </row>
    <row r="70" ht="15.6" spans="1:11">
      <c r="A70" s="20" t="s">
        <v>42</v>
      </c>
      <c r="B70" s="17"/>
      <c r="C70" s="10">
        <v>500</v>
      </c>
      <c r="D70" s="21">
        <f>SUM(D66:D69)</f>
        <v>18.58</v>
      </c>
      <c r="E70" s="21">
        <f t="shared" ref="E70:K70" si="6">SUM(E66:E69)</f>
        <v>11.69</v>
      </c>
      <c r="F70" s="21">
        <f t="shared" si="6"/>
        <v>88.19</v>
      </c>
      <c r="G70" s="21">
        <f t="shared" si="6"/>
        <v>541</v>
      </c>
      <c r="H70" s="21">
        <f t="shared" si="6"/>
        <v>87.75</v>
      </c>
      <c r="I70" s="21">
        <f t="shared" si="6"/>
        <v>98.28</v>
      </c>
      <c r="J70" s="21">
        <f t="shared" si="6"/>
        <v>2.48</v>
      </c>
      <c r="K70" s="21">
        <f t="shared" si="6"/>
        <v>4.3</v>
      </c>
    </row>
    <row r="71" ht="15.6" spans="1:11">
      <c r="A71" s="13" t="s">
        <v>31</v>
      </c>
      <c r="B71" s="14"/>
      <c r="C71" s="14"/>
      <c r="D71" s="14"/>
      <c r="E71" s="14"/>
      <c r="F71" s="14"/>
      <c r="G71" s="14"/>
      <c r="H71" s="14"/>
      <c r="I71" s="14"/>
      <c r="J71" s="14"/>
      <c r="K71" s="24"/>
    </row>
    <row r="72" ht="15.6" spans="1:11">
      <c r="A72" s="15" t="s">
        <v>55</v>
      </c>
      <c r="B72" s="16">
        <v>103</v>
      </c>
      <c r="C72" s="17">
        <v>200</v>
      </c>
      <c r="D72" s="18">
        <v>2.15</v>
      </c>
      <c r="E72" s="18">
        <v>2.26</v>
      </c>
      <c r="F72" s="18">
        <v>13.96</v>
      </c>
      <c r="G72" s="18">
        <v>94.6</v>
      </c>
      <c r="H72" s="18">
        <v>23.36</v>
      </c>
      <c r="I72" s="18">
        <v>21.82</v>
      </c>
      <c r="J72" s="18">
        <v>0.89</v>
      </c>
      <c r="K72" s="18">
        <v>6.6</v>
      </c>
    </row>
    <row r="73" ht="15.6" spans="1:11">
      <c r="A73" s="15" t="s">
        <v>56</v>
      </c>
      <c r="B73" s="16">
        <v>45</v>
      </c>
      <c r="C73" s="17">
        <v>60</v>
      </c>
      <c r="D73" s="18">
        <v>1.02</v>
      </c>
      <c r="E73" s="18">
        <v>3.01</v>
      </c>
      <c r="F73" s="18">
        <v>5.07</v>
      </c>
      <c r="G73" s="18">
        <v>51.42</v>
      </c>
      <c r="H73" s="18">
        <v>31.34</v>
      </c>
      <c r="I73" s="18">
        <v>9.6</v>
      </c>
      <c r="J73" s="18">
        <v>0.4</v>
      </c>
      <c r="K73" s="18">
        <v>11.88</v>
      </c>
    </row>
    <row r="74" ht="15.6" spans="1:11">
      <c r="A74" s="15" t="s">
        <v>57</v>
      </c>
      <c r="B74" s="16">
        <v>259</v>
      </c>
      <c r="C74" s="17">
        <v>240</v>
      </c>
      <c r="D74" s="18">
        <v>16.86</v>
      </c>
      <c r="E74" s="18">
        <v>40.44</v>
      </c>
      <c r="F74" s="18">
        <v>22.72</v>
      </c>
      <c r="G74" s="18">
        <v>524.57</v>
      </c>
      <c r="H74" s="18">
        <v>39.33</v>
      </c>
      <c r="I74" s="18">
        <v>58.74</v>
      </c>
      <c r="J74" s="18">
        <v>4.14</v>
      </c>
      <c r="K74" s="18">
        <v>9.25</v>
      </c>
    </row>
    <row r="75" ht="15.6" spans="1:11">
      <c r="A75" s="15" t="s">
        <v>25</v>
      </c>
      <c r="B75" s="16">
        <v>376</v>
      </c>
      <c r="C75" s="17">
        <v>200</v>
      </c>
      <c r="D75" s="18">
        <v>0.06</v>
      </c>
      <c r="E75" s="18">
        <v>0.018</v>
      </c>
      <c r="F75" s="18">
        <v>13.95</v>
      </c>
      <c r="G75" s="18">
        <v>55.81</v>
      </c>
      <c r="H75" s="18">
        <v>10.32</v>
      </c>
      <c r="I75" s="18">
        <v>1.3</v>
      </c>
      <c r="J75" s="18">
        <v>0.26</v>
      </c>
      <c r="K75" s="18">
        <v>0.027</v>
      </c>
    </row>
    <row r="76" ht="15.6" spans="1:11">
      <c r="A76" s="19" t="s">
        <v>27</v>
      </c>
      <c r="B76" s="17" t="s">
        <v>28</v>
      </c>
      <c r="C76" s="17">
        <v>30</v>
      </c>
      <c r="D76" s="18">
        <v>2.58</v>
      </c>
      <c r="E76" s="18">
        <v>0.3</v>
      </c>
      <c r="F76" s="18">
        <v>0.3</v>
      </c>
      <c r="G76" s="18">
        <v>69.3</v>
      </c>
      <c r="H76" s="18">
        <v>6</v>
      </c>
      <c r="I76" s="18">
        <v>3.6</v>
      </c>
      <c r="J76" s="18">
        <v>0.36</v>
      </c>
      <c r="K76" s="18">
        <v>0</v>
      </c>
    </row>
    <row r="77" ht="15.6" spans="1:11">
      <c r="A77" s="19" t="s">
        <v>37</v>
      </c>
      <c r="B77" s="17" t="s">
        <v>28</v>
      </c>
      <c r="C77" s="17">
        <v>30</v>
      </c>
      <c r="D77" s="18">
        <v>2.58</v>
      </c>
      <c r="E77" s="18">
        <v>0.3</v>
      </c>
      <c r="F77" s="18">
        <v>14.94</v>
      </c>
      <c r="G77" s="18">
        <v>72.18</v>
      </c>
      <c r="H77" s="18">
        <v>6</v>
      </c>
      <c r="I77" s="18">
        <v>3.6</v>
      </c>
      <c r="J77" s="18">
        <v>0.24</v>
      </c>
      <c r="K77" s="18">
        <v>0</v>
      </c>
    </row>
    <row r="78" ht="15.6" spans="1:11">
      <c r="A78" s="22" t="s">
        <v>38</v>
      </c>
      <c r="B78" s="17"/>
      <c r="C78" s="10">
        <f>SUM(C72:C77)</f>
        <v>760</v>
      </c>
      <c r="D78" s="21">
        <f>SUM(D72:D77)</f>
        <v>25.25</v>
      </c>
      <c r="E78" s="21">
        <f t="shared" ref="E78:K78" si="7">SUM(E72:E77)</f>
        <v>46.328</v>
      </c>
      <c r="F78" s="21">
        <f t="shared" si="7"/>
        <v>70.94</v>
      </c>
      <c r="G78" s="21">
        <f t="shared" si="7"/>
        <v>867.88</v>
      </c>
      <c r="H78" s="21">
        <f t="shared" si="7"/>
        <v>116.35</v>
      </c>
      <c r="I78" s="21">
        <f t="shared" si="7"/>
        <v>98.66</v>
      </c>
      <c r="J78" s="21">
        <f t="shared" si="7"/>
        <v>6.29</v>
      </c>
      <c r="K78" s="21">
        <f t="shared" si="7"/>
        <v>27.757</v>
      </c>
    </row>
    <row r="79" ht="15.6" spans="1:11">
      <c r="A79" s="25" t="s">
        <v>58</v>
      </c>
      <c r="B79" s="26"/>
      <c r="C79" s="26"/>
      <c r="D79" s="26"/>
      <c r="E79" s="26"/>
      <c r="F79" s="26"/>
      <c r="G79" s="26"/>
      <c r="H79" s="26"/>
      <c r="I79" s="26"/>
      <c r="J79" s="26"/>
      <c r="K79" s="31"/>
    </row>
    <row r="80" ht="15.6" spans="1:11">
      <c r="A80" s="13" t="s">
        <v>23</v>
      </c>
      <c r="B80" s="14"/>
      <c r="C80" s="14"/>
      <c r="D80" s="14"/>
      <c r="E80" s="14"/>
      <c r="F80" s="14"/>
      <c r="G80" s="14"/>
      <c r="H80" s="14"/>
      <c r="I80" s="14"/>
      <c r="J80" s="14"/>
      <c r="K80" s="24"/>
    </row>
    <row r="81" ht="15.6" spans="1:11">
      <c r="A81" s="15" t="s">
        <v>59</v>
      </c>
      <c r="B81" s="16">
        <v>223</v>
      </c>
      <c r="C81" s="17" t="s">
        <v>60</v>
      </c>
      <c r="D81" s="18">
        <v>26.59</v>
      </c>
      <c r="E81" s="18">
        <v>20.22</v>
      </c>
      <c r="F81" s="18">
        <v>51.68</v>
      </c>
      <c r="G81" s="18">
        <v>428.48</v>
      </c>
      <c r="H81" s="18">
        <v>314.93</v>
      </c>
      <c r="I81" s="18">
        <v>38.17</v>
      </c>
      <c r="J81" s="18">
        <v>1.75</v>
      </c>
      <c r="K81" s="18">
        <v>0.59</v>
      </c>
    </row>
    <row r="82" ht="15.6" spans="1:11">
      <c r="A82" s="15" t="s">
        <v>25</v>
      </c>
      <c r="B82" s="16">
        <v>376</v>
      </c>
      <c r="C82" s="17">
        <v>200</v>
      </c>
      <c r="D82" s="18">
        <v>0.06</v>
      </c>
      <c r="E82" s="18">
        <v>0.018</v>
      </c>
      <c r="F82" s="18">
        <v>13.95</v>
      </c>
      <c r="G82" s="18">
        <v>55.81</v>
      </c>
      <c r="H82" s="18">
        <v>10.32</v>
      </c>
      <c r="I82" s="18">
        <v>1.3</v>
      </c>
      <c r="J82" s="18">
        <v>0.26</v>
      </c>
      <c r="K82" s="18">
        <v>0.027</v>
      </c>
    </row>
    <row r="83" ht="15.6" spans="1:11">
      <c r="A83" s="19" t="s">
        <v>29</v>
      </c>
      <c r="B83" s="17"/>
      <c r="C83" s="17">
        <v>130</v>
      </c>
      <c r="D83" s="18">
        <v>0.052</v>
      </c>
      <c r="E83" s="18">
        <v>0.52</v>
      </c>
      <c r="F83" s="18">
        <v>12.74</v>
      </c>
      <c r="G83" s="18">
        <v>60.91</v>
      </c>
      <c r="H83" s="18">
        <v>10.4</v>
      </c>
      <c r="I83" s="18">
        <v>54.6</v>
      </c>
      <c r="J83" s="18">
        <v>0.78</v>
      </c>
      <c r="K83" s="18">
        <v>13</v>
      </c>
    </row>
    <row r="84" ht="15.6" spans="1:11">
      <c r="A84" s="22" t="s">
        <v>42</v>
      </c>
      <c r="B84" s="17"/>
      <c r="C84" s="10">
        <v>520</v>
      </c>
      <c r="D84" s="21">
        <f t="shared" ref="D84:K84" si="8">SUM(D81:D83)</f>
        <v>26.702</v>
      </c>
      <c r="E84" s="21">
        <f t="shared" si="8"/>
        <v>20.758</v>
      </c>
      <c r="F84" s="21">
        <f t="shared" si="8"/>
        <v>78.37</v>
      </c>
      <c r="G84" s="21">
        <f t="shared" si="8"/>
        <v>545.2</v>
      </c>
      <c r="H84" s="21">
        <f t="shared" si="8"/>
        <v>335.65</v>
      </c>
      <c r="I84" s="21">
        <f t="shared" si="8"/>
        <v>94.07</v>
      </c>
      <c r="J84" s="21">
        <f t="shared" si="8"/>
        <v>2.79</v>
      </c>
      <c r="K84" s="21">
        <f t="shared" si="8"/>
        <v>13.617</v>
      </c>
    </row>
    <row r="85" ht="15.6" spans="1:11">
      <c r="A85" s="13" t="s">
        <v>31</v>
      </c>
      <c r="B85" s="14"/>
      <c r="C85" s="14"/>
      <c r="D85" s="14"/>
      <c r="E85" s="14"/>
      <c r="F85" s="14"/>
      <c r="G85" s="14"/>
      <c r="H85" s="14"/>
      <c r="I85" s="14"/>
      <c r="J85" s="14"/>
      <c r="K85" s="24"/>
    </row>
    <row r="86" ht="15.6" spans="1:11">
      <c r="A86" s="15" t="s">
        <v>61</v>
      </c>
      <c r="B86" s="16">
        <v>82</v>
      </c>
      <c r="C86" s="17">
        <v>200</v>
      </c>
      <c r="D86" s="18">
        <v>5.12</v>
      </c>
      <c r="E86" s="18">
        <v>8.02</v>
      </c>
      <c r="F86" s="18">
        <v>9.24</v>
      </c>
      <c r="G86" s="18">
        <v>136.83</v>
      </c>
      <c r="H86" s="18">
        <v>49.09</v>
      </c>
      <c r="I86" s="18">
        <v>21.62</v>
      </c>
      <c r="J86" s="18">
        <v>1.34</v>
      </c>
      <c r="K86" s="18">
        <v>12.84</v>
      </c>
    </row>
    <row r="87" ht="15.6" spans="1:11">
      <c r="A87" s="15" t="s">
        <v>62</v>
      </c>
      <c r="B87" s="16">
        <v>52</v>
      </c>
      <c r="C87" s="17">
        <v>60</v>
      </c>
      <c r="D87" s="18">
        <v>0.84</v>
      </c>
      <c r="E87" s="18">
        <v>3.6</v>
      </c>
      <c r="F87" s="18">
        <v>4.95</v>
      </c>
      <c r="G87" s="18">
        <v>55.68</v>
      </c>
      <c r="H87" s="18">
        <v>21.27</v>
      </c>
      <c r="I87" s="18">
        <v>12.41</v>
      </c>
      <c r="J87" s="18">
        <v>0.79</v>
      </c>
      <c r="K87" s="18">
        <v>3.99</v>
      </c>
    </row>
    <row r="88" ht="15.6" spans="1:11">
      <c r="A88" s="15" t="s">
        <v>34</v>
      </c>
      <c r="B88" s="16">
        <v>203</v>
      </c>
      <c r="C88" s="17">
        <v>150</v>
      </c>
      <c r="D88" s="18">
        <v>5.46</v>
      </c>
      <c r="E88" s="18">
        <v>5.79</v>
      </c>
      <c r="F88" s="18">
        <v>30.45</v>
      </c>
      <c r="G88" s="18">
        <v>195.7</v>
      </c>
      <c r="H88" s="18">
        <v>12.14</v>
      </c>
      <c r="I88" s="18">
        <v>8.14</v>
      </c>
      <c r="J88" s="18">
        <v>0.81</v>
      </c>
      <c r="K88" s="18">
        <v>0</v>
      </c>
    </row>
    <row r="89" ht="15.6" spans="1:11">
      <c r="A89" s="19" t="s">
        <v>63</v>
      </c>
      <c r="B89" s="17">
        <v>331</v>
      </c>
      <c r="C89" s="17">
        <v>30</v>
      </c>
      <c r="D89" s="18">
        <v>0.52</v>
      </c>
      <c r="E89" s="18">
        <v>1.5</v>
      </c>
      <c r="F89" s="18">
        <v>2.1</v>
      </c>
      <c r="G89" s="18">
        <v>24.03</v>
      </c>
      <c r="H89" s="18">
        <v>8.76</v>
      </c>
      <c r="I89" s="18">
        <v>2.94</v>
      </c>
      <c r="J89" s="18">
        <v>0.12</v>
      </c>
      <c r="K89" s="18">
        <v>0.405</v>
      </c>
    </row>
    <row r="90" ht="15.6" spans="1:11">
      <c r="A90" s="15" t="s">
        <v>64</v>
      </c>
      <c r="B90" s="16">
        <v>294</v>
      </c>
      <c r="C90" s="17">
        <v>90</v>
      </c>
      <c r="D90" s="18">
        <v>14.26</v>
      </c>
      <c r="E90" s="18">
        <v>13.7</v>
      </c>
      <c r="F90" s="18">
        <v>13.32</v>
      </c>
      <c r="G90" s="18">
        <v>234</v>
      </c>
      <c r="H90" s="18">
        <v>49.24</v>
      </c>
      <c r="I90" s="18">
        <v>15.91</v>
      </c>
      <c r="J90" s="18">
        <v>2.95</v>
      </c>
      <c r="K90" s="18">
        <v>0.73</v>
      </c>
    </row>
    <row r="91" ht="15.6" spans="1:11">
      <c r="A91" s="15" t="s">
        <v>25</v>
      </c>
      <c r="B91" s="16">
        <v>376</v>
      </c>
      <c r="C91" s="17">
        <v>200</v>
      </c>
      <c r="D91" s="18">
        <v>0.06</v>
      </c>
      <c r="E91" s="18">
        <v>0.018</v>
      </c>
      <c r="F91" s="18">
        <v>13.95</v>
      </c>
      <c r="G91" s="18">
        <v>55.81</v>
      </c>
      <c r="H91" s="18">
        <v>10.32</v>
      </c>
      <c r="I91" s="18">
        <v>1.3</v>
      </c>
      <c r="J91" s="18">
        <v>0.26</v>
      </c>
      <c r="K91" s="18">
        <v>0.027</v>
      </c>
    </row>
    <row r="92" ht="15.6" spans="1:11">
      <c r="A92" s="19" t="s">
        <v>27</v>
      </c>
      <c r="B92" s="17" t="s">
        <v>28</v>
      </c>
      <c r="C92" s="17">
        <v>30</v>
      </c>
      <c r="D92" s="18">
        <v>2.58</v>
      </c>
      <c r="E92" s="18">
        <v>0.3</v>
      </c>
      <c r="F92" s="18">
        <v>0.3</v>
      </c>
      <c r="G92" s="18">
        <v>69.3</v>
      </c>
      <c r="H92" s="18">
        <v>6</v>
      </c>
      <c r="I92" s="18">
        <v>3.6</v>
      </c>
      <c r="J92" s="18">
        <v>0.36</v>
      </c>
      <c r="K92" s="18">
        <v>0</v>
      </c>
    </row>
    <row r="93" ht="15.6" spans="1:11">
      <c r="A93" s="19" t="s">
        <v>37</v>
      </c>
      <c r="B93" s="17" t="s">
        <v>28</v>
      </c>
      <c r="C93" s="17">
        <v>30</v>
      </c>
      <c r="D93" s="18">
        <v>2.58</v>
      </c>
      <c r="E93" s="18">
        <v>0.3</v>
      </c>
      <c r="F93" s="18">
        <v>14.94</v>
      </c>
      <c r="G93" s="18">
        <v>72.18</v>
      </c>
      <c r="H93" s="18">
        <v>6</v>
      </c>
      <c r="I93" s="18">
        <v>3.6</v>
      </c>
      <c r="J93" s="18">
        <v>0.24</v>
      </c>
      <c r="K93" s="18">
        <v>0</v>
      </c>
    </row>
    <row r="94" ht="15.6" spans="1:11">
      <c r="A94" s="20" t="s">
        <v>38</v>
      </c>
      <c r="B94" s="17"/>
      <c r="C94" s="10">
        <f>SUM(C86:C93)</f>
        <v>790</v>
      </c>
      <c r="D94" s="21">
        <f t="shared" ref="D94:K94" si="9">SUM(D86:D93)</f>
        <v>31.42</v>
      </c>
      <c r="E94" s="21">
        <f t="shared" si="9"/>
        <v>33.228</v>
      </c>
      <c r="F94" s="21">
        <f t="shared" si="9"/>
        <v>89.25</v>
      </c>
      <c r="G94" s="21">
        <f t="shared" si="9"/>
        <v>843.53</v>
      </c>
      <c r="H94" s="21">
        <f t="shared" si="9"/>
        <v>162.82</v>
      </c>
      <c r="I94" s="21">
        <f t="shared" si="9"/>
        <v>69.52</v>
      </c>
      <c r="J94" s="21">
        <f t="shared" si="9"/>
        <v>6.87</v>
      </c>
      <c r="K94" s="21">
        <f t="shared" si="9"/>
        <v>17.992</v>
      </c>
    </row>
    <row r="95" ht="15.6" spans="1:11">
      <c r="A95" s="11" t="s">
        <v>65</v>
      </c>
      <c r="B95" s="12"/>
      <c r="C95" s="12"/>
      <c r="D95" s="12"/>
      <c r="E95" s="12"/>
      <c r="F95" s="12"/>
      <c r="G95" s="12"/>
      <c r="H95" s="12"/>
      <c r="I95" s="12"/>
      <c r="J95" s="12"/>
      <c r="K95" s="23"/>
    </row>
    <row r="96" ht="15.6" spans="1:11">
      <c r="A96" s="13" t="s">
        <v>23</v>
      </c>
      <c r="B96" s="14"/>
      <c r="C96" s="14"/>
      <c r="D96" s="14"/>
      <c r="E96" s="14"/>
      <c r="F96" s="14"/>
      <c r="G96" s="14"/>
      <c r="H96" s="14"/>
      <c r="I96" s="14"/>
      <c r="J96" s="14"/>
      <c r="K96" s="24"/>
    </row>
    <row r="97" ht="31.2" spans="1:11">
      <c r="A97" s="15" t="s">
        <v>66</v>
      </c>
      <c r="B97" s="16">
        <v>174</v>
      </c>
      <c r="C97" s="17">
        <v>200</v>
      </c>
      <c r="D97" s="18">
        <v>5.45</v>
      </c>
      <c r="E97" s="18">
        <v>9.86</v>
      </c>
      <c r="F97" s="18">
        <v>2.66</v>
      </c>
      <c r="G97" s="18">
        <v>303.63</v>
      </c>
      <c r="H97" s="18">
        <v>119.06</v>
      </c>
      <c r="I97" s="18">
        <v>33.14</v>
      </c>
      <c r="J97" s="18">
        <v>0.57</v>
      </c>
      <c r="K97" s="18">
        <v>0.87</v>
      </c>
    </row>
    <row r="98" ht="15.6" spans="1:11">
      <c r="A98" s="15" t="s">
        <v>25</v>
      </c>
      <c r="B98" s="16">
        <v>376</v>
      </c>
      <c r="C98" s="17">
        <v>200</v>
      </c>
      <c r="D98" s="18">
        <v>0.06</v>
      </c>
      <c r="E98" s="18">
        <v>0.018</v>
      </c>
      <c r="F98" s="18">
        <v>13.95</v>
      </c>
      <c r="G98" s="18">
        <v>55.81</v>
      </c>
      <c r="H98" s="18">
        <v>10.32</v>
      </c>
      <c r="I98" s="18">
        <v>1.3</v>
      </c>
      <c r="J98" s="18">
        <v>0.26</v>
      </c>
      <c r="K98" s="18">
        <v>0.027</v>
      </c>
    </row>
    <row r="99" ht="15.6" spans="1:11">
      <c r="A99" s="19" t="s">
        <v>67</v>
      </c>
      <c r="B99" s="17">
        <v>209</v>
      </c>
      <c r="C99" s="17">
        <v>40</v>
      </c>
      <c r="D99" s="18">
        <v>6.08</v>
      </c>
      <c r="E99" s="18">
        <v>4.6</v>
      </c>
      <c r="F99" s="18">
        <v>0.28</v>
      </c>
      <c r="G99" s="18">
        <v>63</v>
      </c>
      <c r="H99" s="18">
        <v>39.86</v>
      </c>
      <c r="I99" s="18">
        <v>6.24</v>
      </c>
      <c r="J99" s="18">
        <v>1.02</v>
      </c>
      <c r="K99" s="18">
        <v>0.1</v>
      </c>
    </row>
    <row r="100" ht="15.6" spans="1:11">
      <c r="A100" s="19" t="s">
        <v>27</v>
      </c>
      <c r="B100" s="17" t="s">
        <v>28</v>
      </c>
      <c r="C100" s="17">
        <v>30</v>
      </c>
      <c r="D100" s="18">
        <v>2.58</v>
      </c>
      <c r="E100" s="18">
        <v>0.3</v>
      </c>
      <c r="F100" s="18">
        <v>0.3</v>
      </c>
      <c r="G100" s="18">
        <v>69.3</v>
      </c>
      <c r="H100" s="18">
        <v>6</v>
      </c>
      <c r="I100" s="18">
        <v>3.6</v>
      </c>
      <c r="J100" s="18">
        <v>0.36</v>
      </c>
      <c r="K100" s="18">
        <v>0</v>
      </c>
    </row>
    <row r="101" ht="15.6" spans="1:11">
      <c r="A101" s="19" t="s">
        <v>29</v>
      </c>
      <c r="B101" s="17"/>
      <c r="C101" s="17">
        <v>100</v>
      </c>
      <c r="D101" s="18">
        <v>0.4</v>
      </c>
      <c r="E101" s="18">
        <v>0.4</v>
      </c>
      <c r="F101" s="18">
        <v>9.8</v>
      </c>
      <c r="G101" s="18">
        <v>46.86</v>
      </c>
      <c r="H101" s="18">
        <v>8</v>
      </c>
      <c r="I101" s="18">
        <v>42</v>
      </c>
      <c r="J101" s="18">
        <v>0.6</v>
      </c>
      <c r="K101" s="18">
        <v>10</v>
      </c>
    </row>
    <row r="102" ht="15.6" spans="1:11">
      <c r="A102" s="20" t="s">
        <v>42</v>
      </c>
      <c r="B102" s="10"/>
      <c r="C102" s="10">
        <v>550</v>
      </c>
      <c r="D102" s="10">
        <f t="shared" ref="D102:K102" si="10">SUM(D97:D101)</f>
        <v>14.57</v>
      </c>
      <c r="E102" s="10">
        <f t="shared" si="10"/>
        <v>15.178</v>
      </c>
      <c r="F102" s="10">
        <f t="shared" si="10"/>
        <v>26.99</v>
      </c>
      <c r="G102" s="10">
        <f t="shared" si="10"/>
        <v>538.6</v>
      </c>
      <c r="H102" s="10">
        <f t="shared" si="10"/>
        <v>183.24</v>
      </c>
      <c r="I102" s="10">
        <f t="shared" si="10"/>
        <v>86.28</v>
      </c>
      <c r="J102" s="10">
        <f t="shared" si="10"/>
        <v>2.81</v>
      </c>
      <c r="K102" s="10">
        <f t="shared" si="10"/>
        <v>10.997</v>
      </c>
    </row>
    <row r="103" ht="15.6" spans="1:11">
      <c r="A103" s="13" t="s">
        <v>31</v>
      </c>
      <c r="B103" s="14"/>
      <c r="C103" s="14"/>
      <c r="D103" s="14"/>
      <c r="E103" s="14"/>
      <c r="F103" s="14"/>
      <c r="G103" s="14"/>
      <c r="H103" s="14"/>
      <c r="I103" s="14"/>
      <c r="J103" s="14"/>
      <c r="K103" s="24"/>
    </row>
    <row r="104" ht="15.6" spans="1:11">
      <c r="A104" s="15" t="s">
        <v>55</v>
      </c>
      <c r="B104" s="16">
        <v>103</v>
      </c>
      <c r="C104" s="17">
        <v>200</v>
      </c>
      <c r="D104" s="18">
        <v>2.15</v>
      </c>
      <c r="E104" s="18">
        <v>2.26</v>
      </c>
      <c r="F104" s="18">
        <v>13.96</v>
      </c>
      <c r="G104" s="18">
        <v>94.6</v>
      </c>
      <c r="H104" s="18">
        <v>23.36</v>
      </c>
      <c r="I104" s="18">
        <v>21.82</v>
      </c>
      <c r="J104" s="18">
        <v>0.89</v>
      </c>
      <c r="K104" s="18">
        <v>6.6</v>
      </c>
    </row>
    <row r="105" ht="15.6" spans="1:11">
      <c r="A105" s="15" t="s">
        <v>56</v>
      </c>
      <c r="B105" s="16">
        <v>45</v>
      </c>
      <c r="C105" s="17">
        <v>60</v>
      </c>
      <c r="D105" s="18">
        <v>1.02</v>
      </c>
      <c r="E105" s="18">
        <v>3.01</v>
      </c>
      <c r="F105" s="18">
        <v>5.07</v>
      </c>
      <c r="G105" s="18">
        <v>51.42</v>
      </c>
      <c r="H105" s="18">
        <v>31.34</v>
      </c>
      <c r="I105" s="18">
        <v>9.6</v>
      </c>
      <c r="J105" s="18">
        <v>0.4</v>
      </c>
      <c r="K105" s="18">
        <v>11.88</v>
      </c>
    </row>
    <row r="106" ht="15.6" spans="1:11">
      <c r="A106" s="15" t="s">
        <v>68</v>
      </c>
      <c r="B106" s="16">
        <v>291</v>
      </c>
      <c r="C106" s="17">
        <v>240</v>
      </c>
      <c r="D106" s="18">
        <v>20.25</v>
      </c>
      <c r="E106" s="18">
        <v>11.82</v>
      </c>
      <c r="F106" s="18">
        <v>43.72</v>
      </c>
      <c r="G106" s="18">
        <v>358.38</v>
      </c>
      <c r="H106" s="18">
        <v>43.29</v>
      </c>
      <c r="I106" s="18">
        <v>64.7</v>
      </c>
      <c r="J106" s="18">
        <v>2.22</v>
      </c>
      <c r="K106" s="18">
        <v>9.72</v>
      </c>
    </row>
    <row r="107" ht="15.6" spans="1:11">
      <c r="A107" s="15" t="s">
        <v>69</v>
      </c>
      <c r="B107" s="16">
        <v>352</v>
      </c>
      <c r="C107" s="17">
        <v>200</v>
      </c>
      <c r="D107" s="18">
        <v>0.11</v>
      </c>
      <c r="E107" s="18">
        <v>0.12</v>
      </c>
      <c r="F107" s="18">
        <v>25.1</v>
      </c>
      <c r="G107" s="18">
        <v>119.2</v>
      </c>
      <c r="H107" s="18">
        <v>11.46</v>
      </c>
      <c r="I107" s="18">
        <v>3.64</v>
      </c>
      <c r="J107" s="18">
        <v>0.57</v>
      </c>
      <c r="K107" s="18">
        <v>1.83</v>
      </c>
    </row>
    <row r="108" ht="15.6" spans="1:11">
      <c r="A108" s="19" t="s">
        <v>27</v>
      </c>
      <c r="B108" s="17" t="s">
        <v>28</v>
      </c>
      <c r="C108" s="17">
        <v>30</v>
      </c>
      <c r="D108" s="18">
        <v>2.58</v>
      </c>
      <c r="E108" s="18">
        <v>0.3</v>
      </c>
      <c r="F108" s="18">
        <v>0.3</v>
      </c>
      <c r="G108" s="18">
        <v>69.3</v>
      </c>
      <c r="H108" s="18">
        <v>6</v>
      </c>
      <c r="I108" s="18">
        <v>3.6</v>
      </c>
      <c r="J108" s="18">
        <v>0.36</v>
      </c>
      <c r="K108" s="18">
        <v>0</v>
      </c>
    </row>
    <row r="109" ht="15.6" spans="1:11">
      <c r="A109" s="19" t="s">
        <v>37</v>
      </c>
      <c r="B109" s="17" t="s">
        <v>28</v>
      </c>
      <c r="C109" s="17">
        <v>30</v>
      </c>
      <c r="D109" s="18">
        <v>2.58</v>
      </c>
      <c r="E109" s="18">
        <v>0.3</v>
      </c>
      <c r="F109" s="18">
        <v>14.94</v>
      </c>
      <c r="G109" s="18">
        <v>72.18</v>
      </c>
      <c r="H109" s="18">
        <v>6</v>
      </c>
      <c r="I109" s="18">
        <v>3.6</v>
      </c>
      <c r="J109" s="18">
        <v>0.24</v>
      </c>
      <c r="K109" s="18">
        <v>0</v>
      </c>
    </row>
    <row r="110" ht="15.6" spans="1:11">
      <c r="A110" s="22" t="s">
        <v>38</v>
      </c>
      <c r="B110" s="10"/>
      <c r="C110" s="10">
        <f t="shared" ref="C110:K110" si="11">SUM(C104:C109)</f>
        <v>760</v>
      </c>
      <c r="D110" s="21">
        <f t="shared" si="11"/>
        <v>28.69</v>
      </c>
      <c r="E110" s="21">
        <f t="shared" si="11"/>
        <v>17.81</v>
      </c>
      <c r="F110" s="21">
        <f t="shared" si="11"/>
        <v>103.09</v>
      </c>
      <c r="G110" s="21">
        <f t="shared" si="11"/>
        <v>765.08</v>
      </c>
      <c r="H110" s="21">
        <f t="shared" si="11"/>
        <v>121.45</v>
      </c>
      <c r="I110" s="21">
        <f t="shared" si="11"/>
        <v>106.96</v>
      </c>
      <c r="J110" s="21">
        <f t="shared" si="11"/>
        <v>4.68</v>
      </c>
      <c r="K110" s="21">
        <f t="shared" si="11"/>
        <v>30.03</v>
      </c>
    </row>
    <row r="111" ht="15.6" spans="1:11">
      <c r="A111" s="11" t="s">
        <v>70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23"/>
    </row>
    <row r="112" ht="15.6" spans="1:11">
      <c r="A112" s="13" t="s">
        <v>23</v>
      </c>
      <c r="B112" s="14"/>
      <c r="C112" s="14"/>
      <c r="D112" s="14"/>
      <c r="E112" s="14"/>
      <c r="F112" s="14"/>
      <c r="G112" s="14"/>
      <c r="H112" s="14"/>
      <c r="I112" s="14"/>
      <c r="J112" s="14"/>
      <c r="K112" s="24"/>
    </row>
    <row r="113" ht="15.6" spans="1:11">
      <c r="A113" s="15" t="s">
        <v>71</v>
      </c>
      <c r="B113" s="16">
        <v>204</v>
      </c>
      <c r="C113" s="17">
        <v>250</v>
      </c>
      <c r="D113" s="18">
        <v>15.22</v>
      </c>
      <c r="E113" s="18">
        <v>17.9</v>
      </c>
      <c r="F113" s="18">
        <v>38.4</v>
      </c>
      <c r="G113" s="18">
        <v>376.2</v>
      </c>
      <c r="H113" s="18">
        <v>332.1</v>
      </c>
      <c r="I113" s="18">
        <v>22.85</v>
      </c>
      <c r="J113" s="18">
        <v>1.37</v>
      </c>
      <c r="K113" s="18">
        <v>0.25</v>
      </c>
    </row>
    <row r="114" ht="15.6" spans="1:11">
      <c r="A114" s="15" t="s">
        <v>72</v>
      </c>
      <c r="B114" s="16">
        <v>379</v>
      </c>
      <c r="C114" s="17">
        <v>200</v>
      </c>
      <c r="D114" s="18">
        <v>3.16</v>
      </c>
      <c r="E114" s="18">
        <v>2.67</v>
      </c>
      <c r="F114" s="18">
        <v>15.94</v>
      </c>
      <c r="G114" s="18">
        <v>100.6</v>
      </c>
      <c r="H114" s="18">
        <v>136.58</v>
      </c>
      <c r="I114" s="18">
        <v>14</v>
      </c>
      <c r="J114" s="18">
        <v>0.13</v>
      </c>
      <c r="K114" s="18">
        <v>1.3</v>
      </c>
    </row>
    <row r="115" ht="15.6" spans="1:11">
      <c r="A115" s="19" t="s">
        <v>27</v>
      </c>
      <c r="B115" s="17" t="s">
        <v>28</v>
      </c>
      <c r="C115" s="17">
        <v>30</v>
      </c>
      <c r="D115" s="18">
        <v>2.58</v>
      </c>
      <c r="E115" s="18">
        <v>0.3</v>
      </c>
      <c r="F115" s="18">
        <v>0.3</v>
      </c>
      <c r="G115" s="18">
        <v>69.3</v>
      </c>
      <c r="H115" s="18">
        <v>6</v>
      </c>
      <c r="I115" s="18">
        <v>3.6</v>
      </c>
      <c r="J115" s="18">
        <v>0.36</v>
      </c>
      <c r="K115" s="18">
        <v>0</v>
      </c>
    </row>
    <row r="116" ht="15.6" spans="1:11">
      <c r="A116" s="34" t="s">
        <v>42</v>
      </c>
      <c r="B116" s="35"/>
      <c r="C116" s="36">
        <f>SUM(C113:C115)</f>
        <v>480</v>
      </c>
      <c r="D116" s="36">
        <f t="shared" ref="D116:K116" si="12">SUM(D113:D115)</f>
        <v>20.96</v>
      </c>
      <c r="E116" s="36">
        <f t="shared" si="12"/>
        <v>20.87</v>
      </c>
      <c r="F116" s="36">
        <f t="shared" si="12"/>
        <v>54.64</v>
      </c>
      <c r="G116" s="36">
        <f t="shared" si="12"/>
        <v>546.1</v>
      </c>
      <c r="H116" s="36">
        <f t="shared" si="12"/>
        <v>474.68</v>
      </c>
      <c r="I116" s="36">
        <f t="shared" si="12"/>
        <v>40.45</v>
      </c>
      <c r="J116" s="36">
        <f t="shared" si="12"/>
        <v>1.86</v>
      </c>
      <c r="K116" s="36">
        <f t="shared" si="12"/>
        <v>1.55</v>
      </c>
    </row>
    <row r="117" ht="15.6" spans="1:11">
      <c r="A117" s="29" t="s">
        <v>31</v>
      </c>
      <c r="B117" s="30"/>
      <c r="C117" s="30"/>
      <c r="D117" s="30"/>
      <c r="E117" s="30"/>
      <c r="F117" s="30"/>
      <c r="G117" s="30"/>
      <c r="H117" s="30"/>
      <c r="I117" s="30"/>
      <c r="J117" s="30"/>
      <c r="K117" s="33"/>
    </row>
    <row r="118" ht="15.6" spans="1:11">
      <c r="A118" s="15" t="s">
        <v>32</v>
      </c>
      <c r="B118" s="16">
        <v>88</v>
      </c>
      <c r="C118" s="17">
        <v>200</v>
      </c>
      <c r="D118" s="18">
        <v>5.09</v>
      </c>
      <c r="E118" s="18">
        <v>8.04</v>
      </c>
      <c r="F118" s="18">
        <v>6.6</v>
      </c>
      <c r="G118" s="18">
        <v>125.63</v>
      </c>
      <c r="H118" s="18">
        <v>48.71</v>
      </c>
      <c r="I118" s="18">
        <v>18.4</v>
      </c>
      <c r="J118" s="18">
        <v>1.02</v>
      </c>
      <c r="K118" s="18">
        <v>16.92</v>
      </c>
    </row>
    <row r="119" ht="15.6" spans="1:11">
      <c r="A119" s="15" t="s">
        <v>44</v>
      </c>
      <c r="B119" s="16">
        <v>71</v>
      </c>
      <c r="C119" s="17">
        <v>60</v>
      </c>
      <c r="D119" s="18">
        <v>0.74</v>
      </c>
      <c r="E119" s="18">
        <v>0.05</v>
      </c>
      <c r="F119" s="18">
        <v>6.96</v>
      </c>
      <c r="G119" s="18">
        <v>31.38</v>
      </c>
      <c r="H119" s="18">
        <v>15.64</v>
      </c>
      <c r="I119" s="18">
        <v>21.88</v>
      </c>
      <c r="J119" s="18">
        <v>0.41</v>
      </c>
      <c r="K119" s="18">
        <v>2.88</v>
      </c>
    </row>
    <row r="120" ht="15.6" spans="1:11">
      <c r="A120" s="15" t="s">
        <v>50</v>
      </c>
      <c r="B120" s="16">
        <v>302</v>
      </c>
      <c r="C120" s="17">
        <v>150</v>
      </c>
      <c r="D120" s="18">
        <v>8.59</v>
      </c>
      <c r="E120" s="18">
        <v>6.09</v>
      </c>
      <c r="F120" s="18">
        <v>38.64</v>
      </c>
      <c r="G120" s="18">
        <v>243.75</v>
      </c>
      <c r="H120" s="18">
        <v>14.82</v>
      </c>
      <c r="I120" s="18">
        <v>135.82</v>
      </c>
      <c r="J120" s="18">
        <v>4.56</v>
      </c>
      <c r="K120" s="18">
        <v>0</v>
      </c>
    </row>
    <row r="121" ht="15.6" spans="1:11">
      <c r="A121" s="19" t="s">
        <v>63</v>
      </c>
      <c r="B121" s="17">
        <v>331</v>
      </c>
      <c r="C121" s="17">
        <v>30</v>
      </c>
      <c r="D121" s="18">
        <v>0.52</v>
      </c>
      <c r="E121" s="18">
        <v>1.5</v>
      </c>
      <c r="F121" s="18">
        <v>2.1</v>
      </c>
      <c r="G121" s="18">
        <v>24.03</v>
      </c>
      <c r="H121" s="18">
        <v>8.76</v>
      </c>
      <c r="I121" s="18">
        <v>2.94</v>
      </c>
      <c r="J121" s="18">
        <v>0.12</v>
      </c>
      <c r="K121" s="18">
        <v>0.405</v>
      </c>
    </row>
    <row r="122" ht="15.6" spans="1:11">
      <c r="A122" s="15" t="s">
        <v>73</v>
      </c>
      <c r="B122" s="16">
        <v>268</v>
      </c>
      <c r="C122" s="17">
        <v>90</v>
      </c>
      <c r="D122" s="18">
        <v>12.96</v>
      </c>
      <c r="E122" s="18">
        <v>18.43</v>
      </c>
      <c r="F122" s="18">
        <v>10.8</v>
      </c>
      <c r="G122" s="18">
        <v>240.94</v>
      </c>
      <c r="H122" s="18">
        <v>10.48</v>
      </c>
      <c r="I122" s="18">
        <v>30.03</v>
      </c>
      <c r="J122" s="18">
        <v>0.83</v>
      </c>
      <c r="K122" s="18">
        <v>0</v>
      </c>
    </row>
    <row r="123" ht="15.6" spans="1:11">
      <c r="A123" s="15" t="s">
        <v>25</v>
      </c>
      <c r="B123" s="16">
        <v>376</v>
      </c>
      <c r="C123" s="17">
        <v>200</v>
      </c>
      <c r="D123" s="18">
        <v>0.06</v>
      </c>
      <c r="E123" s="18">
        <v>0.018</v>
      </c>
      <c r="F123" s="18">
        <v>13.95</v>
      </c>
      <c r="G123" s="18">
        <v>55.81</v>
      </c>
      <c r="H123" s="18">
        <v>10.32</v>
      </c>
      <c r="I123" s="18">
        <v>1.3</v>
      </c>
      <c r="J123" s="18">
        <v>0.26</v>
      </c>
      <c r="K123" s="18">
        <v>0.027</v>
      </c>
    </row>
    <row r="124" ht="15.6" spans="1:11">
      <c r="A124" s="19" t="s">
        <v>27</v>
      </c>
      <c r="B124" s="17" t="s">
        <v>28</v>
      </c>
      <c r="C124" s="17">
        <v>30</v>
      </c>
      <c r="D124" s="18">
        <v>2.58</v>
      </c>
      <c r="E124" s="18">
        <v>0.3</v>
      </c>
      <c r="F124" s="18">
        <v>0.3</v>
      </c>
      <c r="G124" s="18">
        <v>69.3</v>
      </c>
      <c r="H124" s="18">
        <v>6</v>
      </c>
      <c r="I124" s="18">
        <v>3.6</v>
      </c>
      <c r="J124" s="18">
        <v>0.36</v>
      </c>
      <c r="K124" s="18">
        <v>0</v>
      </c>
    </row>
    <row r="125" ht="15.6" spans="1:11">
      <c r="A125" s="19" t="s">
        <v>37</v>
      </c>
      <c r="B125" s="17" t="s">
        <v>28</v>
      </c>
      <c r="C125" s="17">
        <v>30</v>
      </c>
      <c r="D125" s="18">
        <v>2.58</v>
      </c>
      <c r="E125" s="18">
        <v>0.3</v>
      </c>
      <c r="F125" s="18">
        <v>14.94</v>
      </c>
      <c r="G125" s="18">
        <v>72.18</v>
      </c>
      <c r="H125" s="18">
        <v>6</v>
      </c>
      <c r="I125" s="18">
        <v>3.6</v>
      </c>
      <c r="J125" s="18">
        <v>0.24</v>
      </c>
      <c r="K125" s="18">
        <v>0</v>
      </c>
    </row>
    <row r="126" ht="15.6" spans="1:11">
      <c r="A126" s="20" t="s">
        <v>38</v>
      </c>
      <c r="B126" s="10"/>
      <c r="C126" s="10">
        <f>SUM(C118:C125)</f>
        <v>790</v>
      </c>
      <c r="D126" s="21">
        <f t="shared" ref="D126:K126" si="13">SUM(D118:D125)</f>
        <v>33.12</v>
      </c>
      <c r="E126" s="21">
        <f t="shared" si="13"/>
        <v>34.728</v>
      </c>
      <c r="F126" s="21">
        <f t="shared" si="13"/>
        <v>94.29</v>
      </c>
      <c r="G126" s="21">
        <f t="shared" si="13"/>
        <v>863.02</v>
      </c>
      <c r="H126" s="21">
        <f t="shared" si="13"/>
        <v>120.73</v>
      </c>
      <c r="I126" s="21">
        <f t="shared" si="13"/>
        <v>217.57</v>
      </c>
      <c r="J126" s="21">
        <f t="shared" si="13"/>
        <v>7.8</v>
      </c>
      <c r="K126" s="21">
        <f t="shared" si="13"/>
        <v>20.232</v>
      </c>
    </row>
    <row r="127" ht="15.6" spans="1:11">
      <c r="A127" s="11" t="s">
        <v>74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23"/>
    </row>
    <row r="128" ht="15.6" spans="1:11">
      <c r="A128" s="13" t="s">
        <v>23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24"/>
    </row>
    <row r="129" ht="15.6" spans="1:11">
      <c r="A129" s="15" t="s">
        <v>75</v>
      </c>
      <c r="B129" s="16">
        <v>173</v>
      </c>
      <c r="C129" s="17">
        <v>200</v>
      </c>
      <c r="D129" s="18">
        <v>5.52</v>
      </c>
      <c r="E129" s="18">
        <v>10.16</v>
      </c>
      <c r="F129" s="18">
        <v>30.43</v>
      </c>
      <c r="G129" s="18">
        <v>236.36</v>
      </c>
      <c r="H129" s="18">
        <v>121.25</v>
      </c>
      <c r="I129" s="18">
        <v>33.83</v>
      </c>
      <c r="J129" s="18">
        <v>0.73</v>
      </c>
      <c r="K129" s="18">
        <v>0.87</v>
      </c>
    </row>
    <row r="130" ht="15.6" spans="1:11">
      <c r="A130" s="15" t="s">
        <v>25</v>
      </c>
      <c r="B130" s="16">
        <v>376</v>
      </c>
      <c r="C130" s="17">
        <v>200</v>
      </c>
      <c r="D130" s="18">
        <v>0.06</v>
      </c>
      <c r="E130" s="18">
        <v>0.018</v>
      </c>
      <c r="F130" s="18">
        <v>13.95</v>
      </c>
      <c r="G130" s="18">
        <v>55.81</v>
      </c>
      <c r="H130" s="18">
        <v>10.32</v>
      </c>
      <c r="I130" s="18">
        <v>1.3</v>
      </c>
      <c r="J130" s="18">
        <v>0.26</v>
      </c>
      <c r="K130" s="18">
        <v>0.027</v>
      </c>
    </row>
    <row r="131" ht="15.6" spans="1:11">
      <c r="A131" s="19" t="s">
        <v>26</v>
      </c>
      <c r="B131" s="17">
        <v>15</v>
      </c>
      <c r="C131" s="17">
        <v>20</v>
      </c>
      <c r="D131" s="18">
        <v>4.64</v>
      </c>
      <c r="E131" s="18">
        <v>5.9</v>
      </c>
      <c r="F131" s="18">
        <v>0</v>
      </c>
      <c r="G131" s="18">
        <v>72</v>
      </c>
      <c r="H131" s="18">
        <v>166</v>
      </c>
      <c r="I131" s="18">
        <v>7</v>
      </c>
      <c r="J131" s="18">
        <v>0.2</v>
      </c>
      <c r="K131" s="18">
        <v>0.14</v>
      </c>
    </row>
    <row r="132" ht="15.6" spans="1:11">
      <c r="A132" s="19" t="s">
        <v>27</v>
      </c>
      <c r="B132" s="17" t="s">
        <v>28</v>
      </c>
      <c r="C132" s="17">
        <v>30</v>
      </c>
      <c r="D132" s="18">
        <v>2.58</v>
      </c>
      <c r="E132" s="18">
        <v>0.3</v>
      </c>
      <c r="F132" s="18">
        <v>0.3</v>
      </c>
      <c r="G132" s="18">
        <v>69.3</v>
      </c>
      <c r="H132" s="18">
        <v>6</v>
      </c>
      <c r="I132" s="18">
        <v>3.6</v>
      </c>
      <c r="J132" s="18">
        <v>0.36</v>
      </c>
      <c r="K132" s="18">
        <v>0</v>
      </c>
    </row>
    <row r="133" ht="15.6" spans="1:11">
      <c r="A133" s="19" t="s">
        <v>29</v>
      </c>
      <c r="B133" s="17"/>
      <c r="C133" s="17">
        <v>100</v>
      </c>
      <c r="D133" s="18">
        <v>0.4</v>
      </c>
      <c r="E133" s="18">
        <v>0.4</v>
      </c>
      <c r="F133" s="18">
        <v>9.8</v>
      </c>
      <c r="G133" s="18">
        <v>46.86</v>
      </c>
      <c r="H133" s="18">
        <v>8</v>
      </c>
      <c r="I133" s="18">
        <v>42</v>
      </c>
      <c r="J133" s="18">
        <v>0.6</v>
      </c>
      <c r="K133" s="18">
        <v>10</v>
      </c>
    </row>
    <row r="134" ht="15.6" spans="1:11">
      <c r="A134" s="20" t="s">
        <v>42</v>
      </c>
      <c r="B134" s="17"/>
      <c r="C134" s="10">
        <f t="shared" ref="C134:K134" si="14">SUM(C129:C133)</f>
        <v>550</v>
      </c>
      <c r="D134" s="10">
        <f t="shared" si="14"/>
        <v>13.2</v>
      </c>
      <c r="E134" s="10">
        <f t="shared" si="14"/>
        <v>16.778</v>
      </c>
      <c r="F134" s="10">
        <f t="shared" si="14"/>
        <v>54.48</v>
      </c>
      <c r="G134" s="10">
        <f t="shared" si="14"/>
        <v>480.33</v>
      </c>
      <c r="H134" s="10">
        <f t="shared" si="14"/>
        <v>311.57</v>
      </c>
      <c r="I134" s="10">
        <f t="shared" si="14"/>
        <v>87.73</v>
      </c>
      <c r="J134" s="10">
        <f t="shared" si="14"/>
        <v>2.15</v>
      </c>
      <c r="K134" s="10">
        <f t="shared" si="14"/>
        <v>11.037</v>
      </c>
    </row>
    <row r="135" ht="15.6" spans="1:11">
      <c r="A135" s="13" t="s">
        <v>31</v>
      </c>
      <c r="B135" s="14"/>
      <c r="C135" s="14"/>
      <c r="D135" s="14"/>
      <c r="E135" s="14"/>
      <c r="F135" s="14"/>
      <c r="G135" s="14"/>
      <c r="H135" s="14"/>
      <c r="I135" s="14"/>
      <c r="J135" s="14"/>
      <c r="K135" s="24"/>
    </row>
    <row r="136" ht="15.6" spans="1:11">
      <c r="A136" s="15" t="s">
        <v>76</v>
      </c>
      <c r="B136" s="17">
        <v>87</v>
      </c>
      <c r="C136" s="17">
        <v>200</v>
      </c>
      <c r="D136" s="18">
        <v>6.89</v>
      </c>
      <c r="E136" s="18">
        <v>6.72</v>
      </c>
      <c r="F136" s="18">
        <v>11.47</v>
      </c>
      <c r="G136" s="18">
        <v>133.8</v>
      </c>
      <c r="H136" s="18">
        <v>36.24</v>
      </c>
      <c r="I136" s="18">
        <v>37.88</v>
      </c>
      <c r="J136" s="18">
        <v>1.01</v>
      </c>
      <c r="K136" s="18">
        <v>7.29</v>
      </c>
    </row>
    <row r="137" ht="15.6" spans="1:11">
      <c r="A137" s="15" t="s">
        <v>33</v>
      </c>
      <c r="B137" s="16">
        <v>45</v>
      </c>
      <c r="C137" s="17">
        <v>60</v>
      </c>
      <c r="D137" s="18">
        <v>0.78</v>
      </c>
      <c r="E137" s="18">
        <v>2.92</v>
      </c>
      <c r="F137" s="18">
        <v>3.87</v>
      </c>
      <c r="G137" s="18">
        <v>36.24</v>
      </c>
      <c r="H137" s="18">
        <v>14.97</v>
      </c>
      <c r="I137" s="18">
        <v>9.04</v>
      </c>
      <c r="J137" s="18">
        <v>0.27</v>
      </c>
      <c r="K137" s="18">
        <v>10.25</v>
      </c>
    </row>
    <row r="138" ht="15.6" spans="1:11">
      <c r="A138" s="15" t="s">
        <v>41</v>
      </c>
      <c r="B138" s="16">
        <v>289</v>
      </c>
      <c r="C138" s="17">
        <v>250</v>
      </c>
      <c r="D138" s="18">
        <v>18.28</v>
      </c>
      <c r="E138" s="18">
        <v>16.75</v>
      </c>
      <c r="F138" s="18">
        <v>21.7</v>
      </c>
      <c r="G138" s="18">
        <v>310</v>
      </c>
      <c r="H138" s="18">
        <v>52.55</v>
      </c>
      <c r="I138" s="18">
        <v>55.27</v>
      </c>
      <c r="J138" s="18">
        <v>2.75</v>
      </c>
      <c r="K138" s="18">
        <v>16.16</v>
      </c>
    </row>
    <row r="139" ht="15.6" spans="1:11">
      <c r="A139" s="15" t="s">
        <v>46</v>
      </c>
      <c r="B139" s="16">
        <v>349</v>
      </c>
      <c r="C139" s="17">
        <v>200</v>
      </c>
      <c r="D139" s="18">
        <v>0.66</v>
      </c>
      <c r="E139" s="18">
        <v>0.09</v>
      </c>
      <c r="F139" s="18">
        <v>32.01</v>
      </c>
      <c r="G139" s="18">
        <v>132.8</v>
      </c>
      <c r="H139" s="18">
        <v>32.48</v>
      </c>
      <c r="I139" s="18">
        <v>17.46</v>
      </c>
      <c r="J139" s="18">
        <v>0.7</v>
      </c>
      <c r="K139" s="18">
        <v>0.73</v>
      </c>
    </row>
    <row r="140" ht="15.6" spans="1:11">
      <c r="A140" s="19" t="s">
        <v>27</v>
      </c>
      <c r="B140" s="17" t="s">
        <v>28</v>
      </c>
      <c r="C140" s="17">
        <v>30</v>
      </c>
      <c r="D140" s="18">
        <v>2.58</v>
      </c>
      <c r="E140" s="18">
        <v>0.3</v>
      </c>
      <c r="F140" s="18">
        <v>0.3</v>
      </c>
      <c r="G140" s="18">
        <v>69.3</v>
      </c>
      <c r="H140" s="18">
        <v>6</v>
      </c>
      <c r="I140" s="18">
        <v>3.6</v>
      </c>
      <c r="J140" s="18">
        <v>0.36</v>
      </c>
      <c r="K140" s="18">
        <v>0</v>
      </c>
    </row>
    <row r="141" ht="15.6" spans="1:11">
      <c r="A141" s="19" t="s">
        <v>37</v>
      </c>
      <c r="B141" s="17" t="s">
        <v>28</v>
      </c>
      <c r="C141" s="17">
        <v>30</v>
      </c>
      <c r="D141" s="18">
        <v>2.58</v>
      </c>
      <c r="E141" s="18">
        <v>0.3</v>
      </c>
      <c r="F141" s="18">
        <v>14.94</v>
      </c>
      <c r="G141" s="18">
        <v>72.18</v>
      </c>
      <c r="H141" s="18">
        <v>6</v>
      </c>
      <c r="I141" s="18">
        <v>3.6</v>
      </c>
      <c r="J141" s="18">
        <v>0.24</v>
      </c>
      <c r="K141" s="18">
        <v>0</v>
      </c>
    </row>
    <row r="142" ht="15.6" spans="1:11">
      <c r="A142" s="20" t="s">
        <v>38</v>
      </c>
      <c r="B142" s="17"/>
      <c r="C142" s="10">
        <v>800</v>
      </c>
      <c r="D142" s="21">
        <f t="shared" ref="D142:K142" si="15">SUM(D136:D141)</f>
        <v>31.77</v>
      </c>
      <c r="E142" s="21">
        <f t="shared" si="15"/>
        <v>27.08</v>
      </c>
      <c r="F142" s="21">
        <f t="shared" si="15"/>
        <v>84.29</v>
      </c>
      <c r="G142" s="21">
        <f t="shared" si="15"/>
        <v>754.32</v>
      </c>
      <c r="H142" s="21">
        <f t="shared" si="15"/>
        <v>148.24</v>
      </c>
      <c r="I142" s="21">
        <f t="shared" si="15"/>
        <v>126.85</v>
      </c>
      <c r="J142" s="21">
        <f t="shared" si="15"/>
        <v>5.33</v>
      </c>
      <c r="K142" s="21">
        <f t="shared" si="15"/>
        <v>34.43</v>
      </c>
    </row>
    <row r="143" ht="15.6" spans="1:11">
      <c r="A143" s="11" t="s">
        <v>77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23"/>
    </row>
    <row r="144" ht="15.6" spans="1:11">
      <c r="A144" s="13" t="s">
        <v>23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24"/>
    </row>
    <row r="145" ht="15.6" spans="1:11">
      <c r="A145" s="15" t="s">
        <v>45</v>
      </c>
      <c r="B145" s="16">
        <v>287</v>
      </c>
      <c r="C145" s="17">
        <v>250</v>
      </c>
      <c r="D145" s="18">
        <v>15.82</v>
      </c>
      <c r="E145" s="18">
        <v>13</v>
      </c>
      <c r="F145" s="18">
        <v>26.77</v>
      </c>
      <c r="G145" s="18">
        <v>287</v>
      </c>
      <c r="H145" s="18">
        <v>84.5</v>
      </c>
      <c r="I145" s="18">
        <v>54.03</v>
      </c>
      <c r="J145" s="18">
        <v>1.89</v>
      </c>
      <c r="K145" s="18">
        <v>22.45</v>
      </c>
    </row>
    <row r="146" ht="15.6" spans="1:11">
      <c r="A146" s="15" t="s">
        <v>78</v>
      </c>
      <c r="B146" s="16">
        <v>342</v>
      </c>
      <c r="C146" s="17">
        <v>200</v>
      </c>
      <c r="D146" s="18">
        <v>0.16</v>
      </c>
      <c r="E146" s="18">
        <v>0.16</v>
      </c>
      <c r="F146" s="18">
        <v>27.88</v>
      </c>
      <c r="G146" s="18">
        <v>114.6</v>
      </c>
      <c r="H146" s="18">
        <v>14.18</v>
      </c>
      <c r="I146" s="18">
        <v>5.14</v>
      </c>
      <c r="J146" s="18">
        <v>0.95</v>
      </c>
      <c r="K146" s="18">
        <v>0.9</v>
      </c>
    </row>
    <row r="147" ht="15.6" spans="1:11">
      <c r="A147" s="19" t="s">
        <v>37</v>
      </c>
      <c r="B147" s="17" t="s">
        <v>28</v>
      </c>
      <c r="C147" s="17">
        <v>50</v>
      </c>
      <c r="D147" s="18">
        <v>4.3</v>
      </c>
      <c r="E147" s="18">
        <v>0.5</v>
      </c>
      <c r="F147" s="18">
        <v>24.9</v>
      </c>
      <c r="G147" s="18">
        <v>120.3</v>
      </c>
      <c r="H147" s="18">
        <v>10</v>
      </c>
      <c r="I147" s="18">
        <v>6</v>
      </c>
      <c r="J147" s="18">
        <v>0.4</v>
      </c>
      <c r="K147" s="18">
        <v>0</v>
      </c>
    </row>
    <row r="148" ht="15.6" spans="1:11">
      <c r="A148" s="22" t="s">
        <v>42</v>
      </c>
      <c r="B148" s="10"/>
      <c r="C148" s="10">
        <f t="shared" ref="C148:K148" si="16">SUM(C145:C147)</f>
        <v>500</v>
      </c>
      <c r="D148" s="21">
        <f t="shared" si="16"/>
        <v>20.28</v>
      </c>
      <c r="E148" s="21">
        <f t="shared" si="16"/>
        <v>13.66</v>
      </c>
      <c r="F148" s="21">
        <f t="shared" si="16"/>
        <v>79.55</v>
      </c>
      <c r="G148" s="21">
        <f t="shared" si="16"/>
        <v>521.9</v>
      </c>
      <c r="H148" s="21">
        <f t="shared" si="16"/>
        <v>108.68</v>
      </c>
      <c r="I148" s="21">
        <f t="shared" si="16"/>
        <v>65.17</v>
      </c>
      <c r="J148" s="21">
        <f t="shared" si="16"/>
        <v>3.24</v>
      </c>
      <c r="K148" s="21">
        <f t="shared" si="16"/>
        <v>23.35</v>
      </c>
    </row>
    <row r="149" ht="15.6" spans="1:11">
      <c r="A149" s="13" t="s">
        <v>31</v>
      </c>
      <c r="B149" s="14"/>
      <c r="C149" s="14"/>
      <c r="D149" s="14"/>
      <c r="E149" s="14"/>
      <c r="F149" s="14"/>
      <c r="G149" s="14"/>
      <c r="H149" s="14"/>
      <c r="I149" s="14"/>
      <c r="J149" s="14"/>
      <c r="K149" s="24"/>
    </row>
    <row r="150" ht="15.6" spans="1:11">
      <c r="A150" s="15" t="s">
        <v>61</v>
      </c>
      <c r="B150" s="16">
        <v>82</v>
      </c>
      <c r="C150" s="17">
        <v>200</v>
      </c>
      <c r="D150" s="18">
        <v>5.12</v>
      </c>
      <c r="E150" s="18">
        <v>8.02</v>
      </c>
      <c r="F150" s="18">
        <v>9.24</v>
      </c>
      <c r="G150" s="18">
        <v>136.83</v>
      </c>
      <c r="H150" s="18">
        <v>49.09</v>
      </c>
      <c r="I150" s="18">
        <v>21.62</v>
      </c>
      <c r="J150" s="18">
        <v>1.34</v>
      </c>
      <c r="K150" s="18">
        <v>12.84</v>
      </c>
    </row>
    <row r="151" ht="15.6" spans="1:11">
      <c r="A151" s="15" t="s">
        <v>40</v>
      </c>
      <c r="B151" s="16">
        <v>70</v>
      </c>
      <c r="C151" s="17">
        <v>60</v>
      </c>
      <c r="D151" s="18">
        <v>4.8</v>
      </c>
      <c r="E151" s="18">
        <v>0.06</v>
      </c>
      <c r="F151" s="18">
        <v>1.02</v>
      </c>
      <c r="G151" s="18">
        <v>6</v>
      </c>
      <c r="H151" s="18">
        <v>13.8</v>
      </c>
      <c r="I151" s="18">
        <v>8.4</v>
      </c>
      <c r="J151" s="18">
        <v>0.36</v>
      </c>
      <c r="K151" s="18">
        <v>2.1</v>
      </c>
    </row>
    <row r="152" ht="15.6" spans="1:11">
      <c r="A152" s="15" t="s">
        <v>34</v>
      </c>
      <c r="B152" s="16">
        <v>203</v>
      </c>
      <c r="C152" s="17">
        <v>150</v>
      </c>
      <c r="D152" s="18">
        <v>5.46</v>
      </c>
      <c r="E152" s="18">
        <v>5.79</v>
      </c>
      <c r="F152" s="18">
        <v>30.45</v>
      </c>
      <c r="G152" s="18">
        <v>195.7</v>
      </c>
      <c r="H152" s="18">
        <v>12.14</v>
      </c>
      <c r="I152" s="18">
        <v>8.14</v>
      </c>
      <c r="J152" s="18">
        <v>0.81</v>
      </c>
      <c r="K152" s="18">
        <v>0</v>
      </c>
    </row>
    <row r="153" ht="15.6" spans="1:11">
      <c r="A153" s="15" t="s">
        <v>35</v>
      </c>
      <c r="B153" s="16">
        <v>278</v>
      </c>
      <c r="C153" s="17" t="s">
        <v>36</v>
      </c>
      <c r="D153" s="18">
        <v>9.25</v>
      </c>
      <c r="E153" s="18">
        <v>10.34</v>
      </c>
      <c r="F153" s="18">
        <v>12.11</v>
      </c>
      <c r="G153" s="18">
        <v>178.45</v>
      </c>
      <c r="H153" s="18">
        <v>33.02</v>
      </c>
      <c r="I153" s="18">
        <v>21.66</v>
      </c>
      <c r="J153" s="18">
        <v>1.02</v>
      </c>
      <c r="K153" s="18">
        <v>0.85</v>
      </c>
    </row>
    <row r="154" ht="15.6" spans="1:11">
      <c r="A154" s="15" t="s">
        <v>25</v>
      </c>
      <c r="B154" s="16">
        <v>376</v>
      </c>
      <c r="C154" s="17">
        <v>200</v>
      </c>
      <c r="D154" s="18">
        <v>0.06</v>
      </c>
      <c r="E154" s="18">
        <v>0.018</v>
      </c>
      <c r="F154" s="18">
        <v>13.95</v>
      </c>
      <c r="G154" s="18">
        <v>55.81</v>
      </c>
      <c r="H154" s="18">
        <v>10.32</v>
      </c>
      <c r="I154" s="18">
        <v>1.3</v>
      </c>
      <c r="J154" s="18">
        <v>0.26</v>
      </c>
      <c r="K154" s="18">
        <v>0.027</v>
      </c>
    </row>
    <row r="155" ht="15.6" spans="1:11">
      <c r="A155" s="19" t="s">
        <v>27</v>
      </c>
      <c r="B155" s="17" t="s">
        <v>28</v>
      </c>
      <c r="C155" s="17">
        <v>30</v>
      </c>
      <c r="D155" s="18">
        <v>2.58</v>
      </c>
      <c r="E155" s="18">
        <v>0.3</v>
      </c>
      <c r="F155" s="18">
        <v>0.3</v>
      </c>
      <c r="G155" s="18">
        <v>69.3</v>
      </c>
      <c r="H155" s="18">
        <v>6</v>
      </c>
      <c r="I155" s="18">
        <v>3.6</v>
      </c>
      <c r="J155" s="18">
        <v>0.36</v>
      </c>
      <c r="K155" s="18">
        <v>0</v>
      </c>
    </row>
    <row r="156" ht="15.6" spans="1:11">
      <c r="A156" s="19" t="s">
        <v>37</v>
      </c>
      <c r="B156" s="17" t="s">
        <v>28</v>
      </c>
      <c r="C156" s="17">
        <v>30</v>
      </c>
      <c r="D156" s="18">
        <v>2.58</v>
      </c>
      <c r="E156" s="18">
        <v>0.3</v>
      </c>
      <c r="F156" s="18">
        <v>14.94</v>
      </c>
      <c r="G156" s="18">
        <v>72.18</v>
      </c>
      <c r="H156" s="18">
        <v>6</v>
      </c>
      <c r="I156" s="18">
        <v>3.6</v>
      </c>
      <c r="J156" s="18">
        <v>0.24</v>
      </c>
      <c r="K156" s="18">
        <v>0</v>
      </c>
    </row>
    <row r="157" ht="15.6" spans="1:11">
      <c r="A157" s="20" t="s">
        <v>38</v>
      </c>
      <c r="B157" s="17"/>
      <c r="C157" s="10">
        <v>800</v>
      </c>
      <c r="D157" s="21">
        <f t="shared" ref="D157:K157" si="17">SUM(D150:D156)</f>
        <v>29.85</v>
      </c>
      <c r="E157" s="21">
        <f t="shared" si="17"/>
        <v>24.828</v>
      </c>
      <c r="F157" s="21">
        <f t="shared" si="17"/>
        <v>82.01</v>
      </c>
      <c r="G157" s="21">
        <f t="shared" si="17"/>
        <v>714.27</v>
      </c>
      <c r="H157" s="21">
        <f t="shared" si="17"/>
        <v>130.37</v>
      </c>
      <c r="I157" s="21">
        <f t="shared" si="17"/>
        <v>68.32</v>
      </c>
      <c r="J157" s="21">
        <f t="shared" si="17"/>
        <v>4.39</v>
      </c>
      <c r="K157" s="21">
        <f t="shared" si="17"/>
        <v>15.817</v>
      </c>
    </row>
    <row r="158" ht="15.6" spans="1:11">
      <c r="A158" s="11" t="s">
        <v>79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23"/>
    </row>
    <row r="159" ht="15.6" spans="1:11">
      <c r="A159" s="13" t="s">
        <v>23</v>
      </c>
      <c r="B159" s="14"/>
      <c r="C159" s="14"/>
      <c r="D159" s="14"/>
      <c r="E159" s="14"/>
      <c r="F159" s="14"/>
      <c r="G159" s="14"/>
      <c r="H159" s="14"/>
      <c r="I159" s="14"/>
      <c r="J159" s="14"/>
      <c r="K159" s="24"/>
    </row>
    <row r="160" ht="15.6" spans="1:11">
      <c r="A160" s="15" t="s">
        <v>80</v>
      </c>
      <c r="B160" s="16">
        <v>401</v>
      </c>
      <c r="C160" s="17">
        <v>180</v>
      </c>
      <c r="D160" s="18">
        <v>12.65</v>
      </c>
      <c r="E160" s="18">
        <v>12.52</v>
      </c>
      <c r="F160" s="18">
        <v>77.76</v>
      </c>
      <c r="G160" s="18">
        <v>464.48</v>
      </c>
      <c r="H160" s="18">
        <v>139.44</v>
      </c>
      <c r="I160" s="18">
        <v>54.44</v>
      </c>
      <c r="J160" s="18">
        <v>2.49</v>
      </c>
      <c r="K160" s="18">
        <v>0.68</v>
      </c>
    </row>
    <row r="161" ht="15.6" spans="1:11">
      <c r="A161" s="15" t="s">
        <v>25</v>
      </c>
      <c r="B161" s="16">
        <v>376</v>
      </c>
      <c r="C161" s="17">
        <v>200</v>
      </c>
      <c r="D161" s="18">
        <v>0.06</v>
      </c>
      <c r="E161" s="18">
        <v>0.018</v>
      </c>
      <c r="F161" s="18">
        <v>13.95</v>
      </c>
      <c r="G161" s="18">
        <v>55.81</v>
      </c>
      <c r="H161" s="18">
        <v>10.32</v>
      </c>
      <c r="I161" s="18">
        <v>1.3</v>
      </c>
      <c r="J161" s="18">
        <v>0.26</v>
      </c>
      <c r="K161" s="18">
        <v>0.027</v>
      </c>
    </row>
    <row r="162" ht="15.6" spans="1:11">
      <c r="A162" s="19" t="s">
        <v>29</v>
      </c>
      <c r="B162" s="17"/>
      <c r="C162" s="17">
        <v>150</v>
      </c>
      <c r="D162" s="18">
        <v>0.9</v>
      </c>
      <c r="E162" s="18">
        <v>0.9</v>
      </c>
      <c r="F162" s="18">
        <v>22.05</v>
      </c>
      <c r="G162" s="18">
        <v>102.45</v>
      </c>
      <c r="H162" s="18">
        <v>18</v>
      </c>
      <c r="I162" s="18">
        <v>94.5</v>
      </c>
      <c r="J162" s="18">
        <v>1.35</v>
      </c>
      <c r="K162" s="18">
        <v>22.5</v>
      </c>
    </row>
    <row r="163" ht="15.6" spans="1:11">
      <c r="A163" s="22" t="s">
        <v>42</v>
      </c>
      <c r="B163" s="17"/>
      <c r="C163" s="10">
        <f>SUM(C160:C162)</f>
        <v>530</v>
      </c>
      <c r="D163" s="10">
        <f t="shared" ref="D163:K163" si="18">SUM(D160:D162)</f>
        <v>13.61</v>
      </c>
      <c r="E163" s="10">
        <f t="shared" si="18"/>
        <v>13.438</v>
      </c>
      <c r="F163" s="10">
        <f t="shared" si="18"/>
        <v>113.76</v>
      </c>
      <c r="G163" s="10">
        <f t="shared" si="18"/>
        <v>622.74</v>
      </c>
      <c r="H163" s="10">
        <f t="shared" si="18"/>
        <v>167.76</v>
      </c>
      <c r="I163" s="10">
        <f t="shared" si="18"/>
        <v>150.24</v>
      </c>
      <c r="J163" s="10">
        <f t="shared" si="18"/>
        <v>4.1</v>
      </c>
      <c r="K163" s="10">
        <f t="shared" si="18"/>
        <v>23.207</v>
      </c>
    </row>
    <row r="164" ht="15.6" spans="1:11">
      <c r="A164" s="13" t="s">
        <v>31</v>
      </c>
      <c r="B164" s="14"/>
      <c r="C164" s="14"/>
      <c r="D164" s="14"/>
      <c r="E164" s="14"/>
      <c r="F164" s="14"/>
      <c r="G164" s="14"/>
      <c r="H164" s="14"/>
      <c r="I164" s="14"/>
      <c r="J164" s="14"/>
      <c r="K164" s="24"/>
    </row>
    <row r="165" ht="15.6" spans="1:11">
      <c r="A165" s="15" t="s">
        <v>55</v>
      </c>
      <c r="B165" s="16">
        <v>103</v>
      </c>
      <c r="C165" s="17">
        <v>200</v>
      </c>
      <c r="D165" s="18">
        <v>2.15</v>
      </c>
      <c r="E165" s="18">
        <v>2.26</v>
      </c>
      <c r="F165" s="18">
        <v>13.96</v>
      </c>
      <c r="G165" s="18">
        <v>94.6</v>
      </c>
      <c r="H165" s="18">
        <v>23.36</v>
      </c>
      <c r="I165" s="18">
        <v>21.82</v>
      </c>
      <c r="J165" s="18">
        <v>0.89</v>
      </c>
      <c r="K165" s="18">
        <v>6.6</v>
      </c>
    </row>
    <row r="166" ht="15.6" spans="1:11">
      <c r="A166" s="15" t="s">
        <v>62</v>
      </c>
      <c r="B166" s="16">
        <v>52</v>
      </c>
      <c r="C166" s="17">
        <v>60</v>
      </c>
      <c r="D166" s="18">
        <v>0.84</v>
      </c>
      <c r="E166" s="18">
        <v>3.6</v>
      </c>
      <c r="F166" s="18">
        <v>4.95</v>
      </c>
      <c r="G166" s="18">
        <v>55.68</v>
      </c>
      <c r="H166" s="18">
        <v>21.27</v>
      </c>
      <c r="I166" s="18">
        <v>12.41</v>
      </c>
      <c r="J166" s="18">
        <v>0.79</v>
      </c>
      <c r="K166" s="18">
        <v>3.99</v>
      </c>
    </row>
    <row r="167" ht="15.6" spans="1:11">
      <c r="A167" s="15" t="s">
        <v>53</v>
      </c>
      <c r="B167" s="16">
        <v>304</v>
      </c>
      <c r="C167" s="17">
        <v>150</v>
      </c>
      <c r="D167" s="18">
        <v>3.65</v>
      </c>
      <c r="E167" s="18">
        <v>5.37</v>
      </c>
      <c r="F167" s="18">
        <v>36.68</v>
      </c>
      <c r="G167" s="18">
        <v>209.7</v>
      </c>
      <c r="H167" s="18">
        <v>2.4</v>
      </c>
      <c r="I167" s="18">
        <v>19</v>
      </c>
      <c r="J167" s="18">
        <v>0.53</v>
      </c>
      <c r="K167" s="18">
        <v>0</v>
      </c>
    </row>
    <row r="168" ht="15.6" spans="1:11">
      <c r="A168" s="15" t="s">
        <v>54</v>
      </c>
      <c r="B168" s="16">
        <v>229</v>
      </c>
      <c r="C168" s="17">
        <v>120</v>
      </c>
      <c r="D168" s="18">
        <v>11.69</v>
      </c>
      <c r="E168" s="18">
        <v>5.93</v>
      </c>
      <c r="F168" s="18">
        <v>4.56</v>
      </c>
      <c r="G168" s="18">
        <v>126.32</v>
      </c>
      <c r="H168" s="18">
        <v>46.87</v>
      </c>
      <c r="I168" s="18">
        <v>58.22</v>
      </c>
      <c r="J168" s="18">
        <v>1.01</v>
      </c>
      <c r="K168" s="18">
        <v>3.57</v>
      </c>
    </row>
    <row r="169" ht="15.6" spans="1:11">
      <c r="A169" s="15" t="s">
        <v>46</v>
      </c>
      <c r="B169" s="16">
        <v>349</v>
      </c>
      <c r="C169" s="17">
        <v>200</v>
      </c>
      <c r="D169" s="18">
        <v>0.66</v>
      </c>
      <c r="E169" s="18">
        <v>0.09</v>
      </c>
      <c r="F169" s="18">
        <v>32.01</v>
      </c>
      <c r="G169" s="18">
        <v>132.8</v>
      </c>
      <c r="H169" s="18">
        <v>32.48</v>
      </c>
      <c r="I169" s="18">
        <v>17.46</v>
      </c>
      <c r="J169" s="18">
        <v>0.7</v>
      </c>
      <c r="K169" s="18">
        <v>0.73</v>
      </c>
    </row>
    <row r="170" ht="15.6" spans="1:11">
      <c r="A170" s="19" t="s">
        <v>27</v>
      </c>
      <c r="B170" s="17" t="s">
        <v>28</v>
      </c>
      <c r="C170" s="17">
        <v>30</v>
      </c>
      <c r="D170" s="18">
        <v>2.58</v>
      </c>
      <c r="E170" s="18">
        <v>0.3</v>
      </c>
      <c r="F170" s="18">
        <v>0.3</v>
      </c>
      <c r="G170" s="18">
        <v>69.3</v>
      </c>
      <c r="H170" s="18">
        <v>6</v>
      </c>
      <c r="I170" s="18">
        <v>3.6</v>
      </c>
      <c r="J170" s="18">
        <v>0.36</v>
      </c>
      <c r="K170" s="18">
        <v>0</v>
      </c>
    </row>
    <row r="171" ht="15.6" spans="1:11">
      <c r="A171" s="19" t="s">
        <v>37</v>
      </c>
      <c r="B171" s="17" t="s">
        <v>28</v>
      </c>
      <c r="C171" s="17">
        <v>30</v>
      </c>
      <c r="D171" s="18">
        <v>2.58</v>
      </c>
      <c r="E171" s="18">
        <v>0.3</v>
      </c>
      <c r="F171" s="18">
        <v>14.94</v>
      </c>
      <c r="G171" s="18">
        <v>72.18</v>
      </c>
      <c r="H171" s="18">
        <v>6</v>
      </c>
      <c r="I171" s="18">
        <v>3.6</v>
      </c>
      <c r="J171" s="18">
        <v>0.24</v>
      </c>
      <c r="K171" s="18">
        <v>0</v>
      </c>
    </row>
    <row r="172" ht="15.6" spans="1:11">
      <c r="A172" s="20" t="s">
        <v>38</v>
      </c>
      <c r="B172" s="17"/>
      <c r="C172" s="10">
        <f>SUM(C165:C171)</f>
        <v>790</v>
      </c>
      <c r="D172" s="21">
        <f t="shared" ref="D172:K172" si="19">SUM(D165:D171)</f>
        <v>24.15</v>
      </c>
      <c r="E172" s="21">
        <f t="shared" si="19"/>
        <v>17.85</v>
      </c>
      <c r="F172" s="21">
        <f t="shared" si="19"/>
        <v>107.4</v>
      </c>
      <c r="G172" s="21">
        <f t="shared" si="19"/>
        <v>760.58</v>
      </c>
      <c r="H172" s="21">
        <f t="shared" si="19"/>
        <v>138.38</v>
      </c>
      <c r="I172" s="21">
        <f t="shared" si="19"/>
        <v>136.11</v>
      </c>
      <c r="J172" s="21">
        <f t="shared" si="19"/>
        <v>4.52</v>
      </c>
      <c r="K172" s="21">
        <f t="shared" si="19"/>
        <v>14.89</v>
      </c>
    </row>
  </sheetData>
  <mergeCells count="42">
    <mergeCell ref="A8:K8"/>
    <mergeCell ref="A10:K10"/>
    <mergeCell ref="A11:K11"/>
    <mergeCell ref="D13:F13"/>
    <mergeCell ref="A15:K15"/>
    <mergeCell ref="A16:K16"/>
    <mergeCell ref="A23:K23"/>
    <mergeCell ref="A32:K32"/>
    <mergeCell ref="A33:K33"/>
    <mergeCell ref="A39:K39"/>
    <mergeCell ref="A47:K47"/>
    <mergeCell ref="A48:K48"/>
    <mergeCell ref="A55:K55"/>
    <mergeCell ref="A64:K64"/>
    <mergeCell ref="A65:K65"/>
    <mergeCell ref="A71:K71"/>
    <mergeCell ref="A79:K79"/>
    <mergeCell ref="A80:K80"/>
    <mergeCell ref="A85:K85"/>
    <mergeCell ref="A95:K95"/>
    <mergeCell ref="A96:K96"/>
    <mergeCell ref="A103:K103"/>
    <mergeCell ref="A111:K111"/>
    <mergeCell ref="A112:K112"/>
    <mergeCell ref="A117:K117"/>
    <mergeCell ref="A127:K127"/>
    <mergeCell ref="A128:K128"/>
    <mergeCell ref="A135:K135"/>
    <mergeCell ref="A143:K143"/>
    <mergeCell ref="A144:K144"/>
    <mergeCell ref="A149:K149"/>
    <mergeCell ref="A158:K158"/>
    <mergeCell ref="A159:K159"/>
    <mergeCell ref="A164:K164"/>
    <mergeCell ref="A13:A14"/>
    <mergeCell ref="B13:B14"/>
    <mergeCell ref="C13:C14"/>
    <mergeCell ref="G13:G14"/>
    <mergeCell ref="H13:H14"/>
    <mergeCell ref="I13:I14"/>
    <mergeCell ref="J13:J14"/>
    <mergeCell ref="K13:K1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173"/>
  <sheetViews>
    <sheetView workbookViewId="0">
      <selection activeCell="A2" sqref="A2:A6"/>
    </sheetView>
  </sheetViews>
  <sheetFormatPr defaultColWidth="9" defaultRowHeight="14.4"/>
  <cols>
    <col min="1" max="1" width="36.1388888888889" customWidth="1"/>
  </cols>
  <sheetData>
    <row r="2" ht="15.6" spans="1:11">
      <c r="A2" s="1" t="s">
        <v>0</v>
      </c>
      <c r="B2" s="2"/>
      <c r="C2" s="2"/>
      <c r="D2" s="2"/>
      <c r="E2" s="2"/>
      <c r="F2" s="2"/>
      <c r="G2" s="2"/>
      <c r="H2" s="2" t="s">
        <v>1</v>
      </c>
      <c r="I2" s="2"/>
      <c r="J2" s="2"/>
      <c r="K2" s="2"/>
    </row>
    <row r="3" ht="15.6" spans="1:11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ht="15.6" spans="1:11">
      <c r="A4" s="3" t="s">
        <v>2</v>
      </c>
      <c r="B4" s="4"/>
      <c r="C4" s="2"/>
      <c r="D4" s="2"/>
      <c r="E4" s="2"/>
      <c r="F4" s="2"/>
      <c r="G4" s="2"/>
      <c r="H4" s="2" t="s">
        <v>3</v>
      </c>
      <c r="I4" s="2"/>
      <c r="J4" s="2"/>
      <c r="K4" s="2"/>
    </row>
    <row r="5" ht="15.6" spans="1:11">
      <c r="A5" s="1"/>
      <c r="B5" s="2"/>
      <c r="C5" s="2"/>
      <c r="D5" s="2"/>
      <c r="E5" s="2"/>
      <c r="F5" s="2"/>
      <c r="G5" s="2"/>
      <c r="H5" s="2"/>
      <c r="I5" s="2"/>
      <c r="J5" s="2"/>
      <c r="K5" s="2"/>
    </row>
    <row r="6" ht="15.6" spans="1:11">
      <c r="A6" s="3" t="s">
        <v>4</v>
      </c>
      <c r="B6" s="4"/>
      <c r="C6" s="2"/>
      <c r="D6" s="2"/>
      <c r="E6" s="2"/>
      <c r="F6" s="2"/>
      <c r="G6" s="2"/>
      <c r="H6" s="4"/>
      <c r="I6" s="4"/>
      <c r="J6" s="2" t="s">
        <v>5</v>
      </c>
      <c r="K6" s="2"/>
    </row>
    <row r="7" ht="15.6" spans="1:11">
      <c r="A7" s="1"/>
      <c r="B7" s="2"/>
      <c r="C7" s="2"/>
      <c r="D7" s="2"/>
      <c r="E7" s="2"/>
      <c r="F7" s="2"/>
      <c r="G7" s="2"/>
      <c r="H7" s="2"/>
      <c r="I7" s="2"/>
      <c r="J7" s="2"/>
      <c r="K7" s="2"/>
    </row>
    <row r="8" ht="32.4" spans="1:11">
      <c r="A8" s="5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ht="32.4" spans="1:11">
      <c r="A9" s="1"/>
      <c r="B9" s="6" t="s">
        <v>7</v>
      </c>
      <c r="C9" s="6"/>
      <c r="D9" s="6"/>
      <c r="E9" s="6"/>
      <c r="F9" s="6"/>
      <c r="G9" s="6"/>
      <c r="H9" s="6"/>
      <c r="I9" s="6"/>
      <c r="J9" s="6"/>
      <c r="K9" s="2"/>
    </row>
    <row r="10" ht="25.2" spans="1:11">
      <c r="A10" s="7" t="s">
        <v>81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ht="25.2" spans="1:11">
      <c r="A11" s="8" t="s">
        <v>9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ht="25.2" spans="1:1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ht="15.6" spans="1:11">
      <c r="A13" s="9" t="s">
        <v>10</v>
      </c>
      <c r="B13" s="10" t="s">
        <v>11</v>
      </c>
      <c r="C13" s="10" t="s">
        <v>12</v>
      </c>
      <c r="D13" s="10" t="s">
        <v>13</v>
      </c>
      <c r="E13" s="10"/>
      <c r="F13" s="10"/>
      <c r="G13" s="10" t="s">
        <v>14</v>
      </c>
      <c r="H13" s="10" t="s">
        <v>15</v>
      </c>
      <c r="I13" s="10" t="s">
        <v>16</v>
      </c>
      <c r="J13" s="10" t="s">
        <v>17</v>
      </c>
      <c r="K13" s="10" t="s">
        <v>18</v>
      </c>
    </row>
    <row r="14" ht="15.6" spans="1:11">
      <c r="A14" s="9"/>
      <c r="B14" s="10"/>
      <c r="C14" s="10"/>
      <c r="D14" s="10" t="s">
        <v>19</v>
      </c>
      <c r="E14" s="10" t="s">
        <v>20</v>
      </c>
      <c r="F14" s="10" t="s">
        <v>21</v>
      </c>
      <c r="G14" s="10"/>
      <c r="H14" s="10"/>
      <c r="I14" s="10"/>
      <c r="J14" s="10"/>
      <c r="K14" s="10"/>
    </row>
    <row r="15" ht="15.6" spans="1:11">
      <c r="A15" s="11" t="s">
        <v>22</v>
      </c>
      <c r="B15" s="12"/>
      <c r="C15" s="12"/>
      <c r="D15" s="12"/>
      <c r="E15" s="12"/>
      <c r="F15" s="12"/>
      <c r="G15" s="12"/>
      <c r="H15" s="12"/>
      <c r="I15" s="12"/>
      <c r="J15" s="12"/>
      <c r="K15" s="23"/>
    </row>
    <row r="16" ht="15.6" spans="1:11">
      <c r="A16" s="13" t="s">
        <v>23</v>
      </c>
      <c r="B16" s="14"/>
      <c r="C16" s="14"/>
      <c r="D16" s="14"/>
      <c r="E16" s="14"/>
      <c r="F16" s="14"/>
      <c r="G16" s="14"/>
      <c r="H16" s="14"/>
      <c r="I16" s="14"/>
      <c r="J16" s="14"/>
      <c r="K16" s="24"/>
    </row>
    <row r="17" ht="31.2" spans="1:11">
      <c r="A17" s="15" t="s">
        <v>24</v>
      </c>
      <c r="B17" s="16">
        <v>173</v>
      </c>
      <c r="C17" s="17">
        <v>250</v>
      </c>
      <c r="D17" s="18">
        <v>10.75</v>
      </c>
      <c r="E17" s="18">
        <v>13.82</v>
      </c>
      <c r="F17" s="18">
        <v>67.87</v>
      </c>
      <c r="G17" s="18">
        <v>366.25</v>
      </c>
      <c r="H17" s="18">
        <v>183.83</v>
      </c>
      <c r="I17" s="18">
        <v>55.41</v>
      </c>
      <c r="J17" s="18">
        <v>2.96</v>
      </c>
      <c r="K17" s="18">
        <v>1.2</v>
      </c>
    </row>
    <row r="18" ht="15.6" spans="1:11">
      <c r="A18" s="15" t="s">
        <v>25</v>
      </c>
      <c r="B18" s="16">
        <v>376</v>
      </c>
      <c r="C18" s="17">
        <v>200</v>
      </c>
      <c r="D18" s="18">
        <v>0.06</v>
      </c>
      <c r="E18" s="18">
        <v>0.018</v>
      </c>
      <c r="F18" s="18">
        <v>13.95</v>
      </c>
      <c r="G18" s="18">
        <v>55.81</v>
      </c>
      <c r="H18" s="18">
        <v>10.32</v>
      </c>
      <c r="I18" s="18">
        <v>1.3</v>
      </c>
      <c r="J18" s="18">
        <v>0.26</v>
      </c>
      <c r="K18" s="18">
        <v>0.027</v>
      </c>
    </row>
    <row r="19" ht="15.6" spans="1:11">
      <c r="A19" s="19" t="s">
        <v>26</v>
      </c>
      <c r="B19" s="17">
        <v>15</v>
      </c>
      <c r="C19" s="17">
        <v>20</v>
      </c>
      <c r="D19" s="18">
        <v>4.64</v>
      </c>
      <c r="E19" s="18">
        <v>5.9</v>
      </c>
      <c r="F19" s="18">
        <v>0</v>
      </c>
      <c r="G19" s="18">
        <v>72</v>
      </c>
      <c r="H19" s="18">
        <v>166</v>
      </c>
      <c r="I19" s="18">
        <v>7</v>
      </c>
      <c r="J19" s="18">
        <v>0.2</v>
      </c>
      <c r="K19" s="18">
        <v>0.14</v>
      </c>
    </row>
    <row r="20" ht="15.6" spans="1:11">
      <c r="A20" s="19" t="s">
        <v>27</v>
      </c>
      <c r="B20" s="17" t="s">
        <v>28</v>
      </c>
      <c r="C20" s="17">
        <v>30</v>
      </c>
      <c r="D20" s="18">
        <v>2.58</v>
      </c>
      <c r="E20" s="18">
        <v>0.3</v>
      </c>
      <c r="F20" s="18">
        <v>0.3</v>
      </c>
      <c r="G20" s="18">
        <v>69.3</v>
      </c>
      <c r="H20" s="18">
        <v>6</v>
      </c>
      <c r="I20" s="18">
        <v>3.6</v>
      </c>
      <c r="J20" s="18">
        <v>0.36</v>
      </c>
      <c r="K20" s="18">
        <v>0</v>
      </c>
    </row>
    <row r="21" ht="15.6" spans="1:11">
      <c r="A21" s="19" t="s">
        <v>29</v>
      </c>
      <c r="B21" s="17"/>
      <c r="C21" s="17">
        <v>100</v>
      </c>
      <c r="D21" s="18">
        <v>0.4</v>
      </c>
      <c r="E21" s="18">
        <v>0.4</v>
      </c>
      <c r="F21" s="18">
        <v>9.8</v>
      </c>
      <c r="G21" s="18">
        <v>46.86</v>
      </c>
      <c r="H21" s="18">
        <v>8</v>
      </c>
      <c r="I21" s="18">
        <v>42</v>
      </c>
      <c r="J21" s="18">
        <v>0.6</v>
      </c>
      <c r="K21" s="18">
        <v>10</v>
      </c>
    </row>
    <row r="22" ht="15.6" spans="1:11">
      <c r="A22" s="20" t="s">
        <v>30</v>
      </c>
      <c r="B22" s="10"/>
      <c r="C22" s="10">
        <f>SUM(C17:C21)</f>
        <v>600</v>
      </c>
      <c r="D22" s="21">
        <f>SUM(D17:D21)</f>
        <v>18.43</v>
      </c>
      <c r="E22" s="21">
        <f t="shared" ref="E22:K22" si="0">SUM(E17:E21)</f>
        <v>20.438</v>
      </c>
      <c r="F22" s="21">
        <f t="shared" si="0"/>
        <v>91.92</v>
      </c>
      <c r="G22" s="21">
        <f t="shared" si="0"/>
        <v>610.22</v>
      </c>
      <c r="H22" s="21">
        <f t="shared" si="0"/>
        <v>374.15</v>
      </c>
      <c r="I22" s="21">
        <f t="shared" si="0"/>
        <v>109.31</v>
      </c>
      <c r="J22" s="21">
        <f t="shared" si="0"/>
        <v>4.38</v>
      </c>
      <c r="K22" s="21">
        <f t="shared" si="0"/>
        <v>11.367</v>
      </c>
    </row>
    <row r="23" ht="15.6" spans="1:11">
      <c r="A23" s="13" t="s">
        <v>31</v>
      </c>
      <c r="B23" s="14"/>
      <c r="C23" s="14"/>
      <c r="D23" s="14"/>
      <c r="E23" s="14"/>
      <c r="F23" s="14"/>
      <c r="G23" s="14"/>
      <c r="H23" s="14"/>
      <c r="I23" s="14"/>
      <c r="J23" s="14"/>
      <c r="K23" s="24"/>
    </row>
    <row r="24" ht="15.6" spans="1:11">
      <c r="A24" s="15" t="s">
        <v>32</v>
      </c>
      <c r="B24" s="16">
        <v>88</v>
      </c>
      <c r="C24" s="17">
        <v>250</v>
      </c>
      <c r="D24" s="18">
        <v>6.37</v>
      </c>
      <c r="E24" s="18">
        <v>10.06</v>
      </c>
      <c r="F24" s="18">
        <v>8.26</v>
      </c>
      <c r="G24" s="18">
        <v>157.04</v>
      </c>
      <c r="H24" s="18">
        <v>60.89</v>
      </c>
      <c r="I24" s="18">
        <v>23</v>
      </c>
      <c r="J24" s="18">
        <v>1.28</v>
      </c>
      <c r="K24" s="18">
        <v>21.16</v>
      </c>
    </row>
    <row r="25" ht="15.6" spans="1:11">
      <c r="A25" s="15" t="s">
        <v>33</v>
      </c>
      <c r="B25" s="16">
        <v>45</v>
      </c>
      <c r="C25" s="17">
        <v>100</v>
      </c>
      <c r="D25" s="18">
        <v>1.3</v>
      </c>
      <c r="E25" s="18">
        <v>4.87</v>
      </c>
      <c r="F25" s="18">
        <v>6.46</v>
      </c>
      <c r="G25" s="18">
        <v>60.4</v>
      </c>
      <c r="H25" s="18">
        <v>24.96</v>
      </c>
      <c r="I25" s="18">
        <v>15.08</v>
      </c>
      <c r="J25" s="18">
        <v>0.46</v>
      </c>
      <c r="K25" s="18">
        <v>17.09</v>
      </c>
    </row>
    <row r="26" ht="15.6" spans="1:11">
      <c r="A26" s="15" t="s">
        <v>34</v>
      </c>
      <c r="B26" s="16">
        <v>203</v>
      </c>
      <c r="C26" s="17">
        <v>180</v>
      </c>
      <c r="D26" s="18">
        <v>14.24</v>
      </c>
      <c r="E26" s="18">
        <v>6.93</v>
      </c>
      <c r="F26" s="18">
        <v>36.54</v>
      </c>
      <c r="G26" s="18">
        <v>234.85</v>
      </c>
      <c r="H26" s="18">
        <v>14.57</v>
      </c>
      <c r="I26" s="18">
        <v>9.77</v>
      </c>
      <c r="J26" s="18">
        <v>0.98</v>
      </c>
      <c r="K26" s="18">
        <v>0</v>
      </c>
    </row>
    <row r="27" ht="15.6" spans="1:11">
      <c r="A27" s="15" t="s">
        <v>35</v>
      </c>
      <c r="B27" s="16">
        <v>278</v>
      </c>
      <c r="C27" s="17" t="s">
        <v>82</v>
      </c>
      <c r="D27" s="18">
        <v>9.97</v>
      </c>
      <c r="E27" s="18">
        <v>11.14</v>
      </c>
      <c r="F27" s="18">
        <v>13.05</v>
      </c>
      <c r="G27" s="18">
        <v>192.18</v>
      </c>
      <c r="H27" s="18">
        <v>35.57</v>
      </c>
      <c r="I27" s="18">
        <v>23.33</v>
      </c>
      <c r="J27" s="18">
        <v>1.1</v>
      </c>
      <c r="K27" s="18">
        <v>0.92</v>
      </c>
    </row>
    <row r="28" ht="15.6" spans="1:11">
      <c r="A28" s="15" t="s">
        <v>25</v>
      </c>
      <c r="B28" s="16">
        <v>376</v>
      </c>
      <c r="C28" s="17" t="s">
        <v>83</v>
      </c>
      <c r="D28" s="18">
        <v>0.07</v>
      </c>
      <c r="E28" s="18">
        <v>0.02</v>
      </c>
      <c r="F28" s="18">
        <v>15</v>
      </c>
      <c r="G28" s="18">
        <v>60</v>
      </c>
      <c r="H28" s="18">
        <v>11.1</v>
      </c>
      <c r="I28" s="18">
        <v>1.4</v>
      </c>
      <c r="J28" s="18">
        <v>0.28</v>
      </c>
      <c r="K28" s="18">
        <v>0.03</v>
      </c>
    </row>
    <row r="29" ht="15.6" spans="1:11">
      <c r="A29" s="19" t="s">
        <v>27</v>
      </c>
      <c r="B29" s="17" t="s">
        <v>28</v>
      </c>
      <c r="C29" s="17">
        <v>30</v>
      </c>
      <c r="D29" s="18">
        <v>2.58</v>
      </c>
      <c r="E29" s="18">
        <v>0.3</v>
      </c>
      <c r="F29" s="18">
        <v>0.3</v>
      </c>
      <c r="G29" s="18">
        <v>69.3</v>
      </c>
      <c r="H29" s="18">
        <v>6</v>
      </c>
      <c r="I29" s="18">
        <v>3.6</v>
      </c>
      <c r="J29" s="18">
        <v>0.36</v>
      </c>
      <c r="K29" s="18">
        <v>0</v>
      </c>
    </row>
    <row r="30" ht="15.6" spans="1:11">
      <c r="A30" s="19" t="s">
        <v>37</v>
      </c>
      <c r="B30" s="17" t="s">
        <v>28</v>
      </c>
      <c r="C30" s="17">
        <v>30</v>
      </c>
      <c r="D30" s="18">
        <v>2.58</v>
      </c>
      <c r="E30" s="18">
        <v>0.3</v>
      </c>
      <c r="F30" s="18">
        <v>14.94</v>
      </c>
      <c r="G30" s="18">
        <v>72.18</v>
      </c>
      <c r="H30" s="18">
        <v>6</v>
      </c>
      <c r="I30" s="18">
        <v>3.6</v>
      </c>
      <c r="J30" s="18">
        <v>0.24</v>
      </c>
      <c r="K30" s="18">
        <v>0</v>
      </c>
    </row>
    <row r="31" ht="15.6" spans="1:11">
      <c r="A31" s="20" t="s">
        <v>38</v>
      </c>
      <c r="B31" s="10"/>
      <c r="C31" s="10">
        <v>945</v>
      </c>
      <c r="D31" s="21">
        <f t="shared" ref="D31:K31" si="1">SUM(D24:D30)</f>
        <v>37.11</v>
      </c>
      <c r="E31" s="21">
        <f t="shared" si="1"/>
        <v>33.62</v>
      </c>
      <c r="F31" s="21">
        <f t="shared" si="1"/>
        <v>94.55</v>
      </c>
      <c r="G31" s="21">
        <f t="shared" si="1"/>
        <v>845.95</v>
      </c>
      <c r="H31" s="21">
        <f t="shared" si="1"/>
        <v>159.09</v>
      </c>
      <c r="I31" s="21">
        <f t="shared" si="1"/>
        <v>79.78</v>
      </c>
      <c r="J31" s="21">
        <f t="shared" si="1"/>
        <v>4.7</v>
      </c>
      <c r="K31" s="21">
        <f t="shared" si="1"/>
        <v>39.2</v>
      </c>
    </row>
    <row r="32" ht="15.6" spans="1:11">
      <c r="A32" s="11" t="s">
        <v>39</v>
      </c>
      <c r="B32" s="12"/>
      <c r="C32" s="12"/>
      <c r="D32" s="12"/>
      <c r="E32" s="12"/>
      <c r="F32" s="12"/>
      <c r="G32" s="12"/>
      <c r="H32" s="12"/>
      <c r="I32" s="12"/>
      <c r="J32" s="12"/>
      <c r="K32" s="23"/>
    </row>
    <row r="33" ht="15.6" spans="1:11">
      <c r="A33" s="13" t="s">
        <v>23</v>
      </c>
      <c r="B33" s="14"/>
      <c r="C33" s="14"/>
      <c r="D33" s="14"/>
      <c r="E33" s="14"/>
      <c r="F33" s="14"/>
      <c r="G33" s="14"/>
      <c r="H33" s="14"/>
      <c r="I33" s="14"/>
      <c r="J33" s="14"/>
      <c r="K33" s="24"/>
    </row>
    <row r="34" ht="15.6" spans="1:11">
      <c r="A34" s="15" t="s">
        <v>40</v>
      </c>
      <c r="B34" s="16">
        <v>70</v>
      </c>
      <c r="C34" s="17">
        <v>100</v>
      </c>
      <c r="D34" s="18">
        <v>8</v>
      </c>
      <c r="E34" s="18">
        <v>0.1</v>
      </c>
      <c r="F34" s="18">
        <v>1.7</v>
      </c>
      <c r="G34" s="18">
        <v>10</v>
      </c>
      <c r="H34" s="18">
        <v>23</v>
      </c>
      <c r="I34" s="18">
        <v>14</v>
      </c>
      <c r="J34" s="18">
        <v>0.6</v>
      </c>
      <c r="K34" s="18">
        <v>3.5</v>
      </c>
    </row>
    <row r="35" ht="15.6" spans="1:11">
      <c r="A35" s="15" t="s">
        <v>41</v>
      </c>
      <c r="B35" s="16">
        <v>289</v>
      </c>
      <c r="C35" s="17">
        <v>300</v>
      </c>
      <c r="D35" s="18">
        <v>21.93</v>
      </c>
      <c r="E35" s="18">
        <v>20.1</v>
      </c>
      <c r="F35" s="18">
        <v>26.04</v>
      </c>
      <c r="G35" s="18">
        <v>372</v>
      </c>
      <c r="H35" s="18">
        <v>63.06</v>
      </c>
      <c r="I35" s="18">
        <v>66.32</v>
      </c>
      <c r="J35" s="18">
        <v>3.3</v>
      </c>
      <c r="K35" s="18">
        <v>19.39</v>
      </c>
    </row>
    <row r="36" ht="15.6" spans="1:11">
      <c r="A36" s="15" t="s">
        <v>25</v>
      </c>
      <c r="B36" s="16">
        <v>376</v>
      </c>
      <c r="C36" s="17">
        <v>200</v>
      </c>
      <c r="D36" s="18">
        <v>0.06</v>
      </c>
      <c r="E36" s="18">
        <v>0.018</v>
      </c>
      <c r="F36" s="18">
        <v>13.95</v>
      </c>
      <c r="G36" s="18">
        <v>55.81</v>
      </c>
      <c r="H36" s="18">
        <v>10.32</v>
      </c>
      <c r="I36" s="18">
        <v>1.3</v>
      </c>
      <c r="J36" s="18">
        <v>0.26</v>
      </c>
      <c r="K36" s="18">
        <v>0.027</v>
      </c>
    </row>
    <row r="37" ht="15.6" spans="1:11">
      <c r="A37" s="19" t="s">
        <v>37</v>
      </c>
      <c r="B37" s="17" t="s">
        <v>28</v>
      </c>
      <c r="C37" s="17">
        <v>50</v>
      </c>
      <c r="D37" s="18">
        <v>4.3</v>
      </c>
      <c r="E37" s="18">
        <v>0.5</v>
      </c>
      <c r="F37" s="18">
        <v>24.9</v>
      </c>
      <c r="G37" s="18">
        <v>120</v>
      </c>
      <c r="H37" s="18">
        <v>10</v>
      </c>
      <c r="I37" s="18">
        <v>6</v>
      </c>
      <c r="J37" s="18">
        <v>0.4</v>
      </c>
      <c r="K37" s="18">
        <v>0</v>
      </c>
    </row>
    <row r="38" ht="15.6" spans="1:11">
      <c r="A38" s="20" t="s">
        <v>42</v>
      </c>
      <c r="B38" s="17"/>
      <c r="C38" s="10">
        <f>SUM(C34:C37)</f>
        <v>650</v>
      </c>
      <c r="D38" s="10">
        <f t="shared" ref="D38:K38" si="2">SUM(D34:D37)</f>
        <v>34.29</v>
      </c>
      <c r="E38" s="10">
        <f t="shared" si="2"/>
        <v>20.718</v>
      </c>
      <c r="F38" s="10">
        <f t="shared" si="2"/>
        <v>66.59</v>
      </c>
      <c r="G38" s="10">
        <f t="shared" si="2"/>
        <v>557.81</v>
      </c>
      <c r="H38" s="10">
        <f t="shared" si="2"/>
        <v>106.38</v>
      </c>
      <c r="I38" s="10">
        <f t="shared" si="2"/>
        <v>87.62</v>
      </c>
      <c r="J38" s="10">
        <f t="shared" si="2"/>
        <v>4.56</v>
      </c>
      <c r="K38" s="10">
        <f t="shared" si="2"/>
        <v>22.917</v>
      </c>
    </row>
    <row r="39" ht="15.6" spans="1:11">
      <c r="A39" s="13" t="s">
        <v>31</v>
      </c>
      <c r="B39" s="14"/>
      <c r="C39" s="14"/>
      <c r="D39" s="14"/>
      <c r="E39" s="14"/>
      <c r="F39" s="14"/>
      <c r="G39" s="14"/>
      <c r="H39" s="14"/>
      <c r="I39" s="14"/>
      <c r="J39" s="14"/>
      <c r="K39" s="24"/>
    </row>
    <row r="40" ht="15.6" spans="1:11">
      <c r="A40" s="15" t="s">
        <v>43</v>
      </c>
      <c r="B40" s="16">
        <v>102</v>
      </c>
      <c r="C40" s="17">
        <v>250</v>
      </c>
      <c r="D40" s="18">
        <v>9.83</v>
      </c>
      <c r="E40" s="18">
        <v>8.88</v>
      </c>
      <c r="F40" s="18">
        <v>16.8</v>
      </c>
      <c r="G40" s="18">
        <v>169.34</v>
      </c>
      <c r="H40" s="18">
        <v>45.82</v>
      </c>
      <c r="I40" s="18">
        <v>35.48</v>
      </c>
      <c r="J40" s="18">
        <v>4.55</v>
      </c>
      <c r="K40" s="18">
        <v>11.17</v>
      </c>
    </row>
    <row r="41" ht="15.6" spans="1:11">
      <c r="A41" s="15" t="s">
        <v>44</v>
      </c>
      <c r="B41" s="16">
        <v>71</v>
      </c>
      <c r="C41" s="17">
        <v>100</v>
      </c>
      <c r="D41" s="18">
        <v>1.24</v>
      </c>
      <c r="E41" s="18">
        <v>0.09</v>
      </c>
      <c r="F41" s="18">
        <v>11.61</v>
      </c>
      <c r="G41" s="18">
        <v>52.3</v>
      </c>
      <c r="H41" s="18">
        <v>26.07</v>
      </c>
      <c r="I41" s="18">
        <v>36.48</v>
      </c>
      <c r="J41" s="18">
        <v>0.68</v>
      </c>
      <c r="K41" s="18">
        <v>4.8</v>
      </c>
    </row>
    <row r="42" ht="15.6" spans="1:11">
      <c r="A42" s="15" t="s">
        <v>45</v>
      </c>
      <c r="B42" s="16">
        <v>287</v>
      </c>
      <c r="C42" s="17">
        <v>300</v>
      </c>
      <c r="D42" s="18">
        <v>18.98</v>
      </c>
      <c r="E42" s="18">
        <v>15.6</v>
      </c>
      <c r="F42" s="18">
        <v>32.12</v>
      </c>
      <c r="G42" s="18">
        <v>344.4</v>
      </c>
      <c r="H42" s="18">
        <v>101.4</v>
      </c>
      <c r="I42" s="18">
        <v>64.83</v>
      </c>
      <c r="J42" s="18">
        <v>2.26</v>
      </c>
      <c r="K42" s="18">
        <v>26.94</v>
      </c>
    </row>
    <row r="43" ht="15.6" spans="1:11">
      <c r="A43" s="15" t="s">
        <v>46</v>
      </c>
      <c r="B43" s="16">
        <v>349</v>
      </c>
      <c r="C43" s="17">
        <v>200</v>
      </c>
      <c r="D43" s="18">
        <v>0.66</v>
      </c>
      <c r="E43" s="18">
        <v>0.09</v>
      </c>
      <c r="F43" s="18">
        <v>32.01</v>
      </c>
      <c r="G43" s="18">
        <v>132.8</v>
      </c>
      <c r="H43" s="18">
        <v>32.48</v>
      </c>
      <c r="I43" s="18">
        <v>17.46</v>
      </c>
      <c r="J43" s="18">
        <v>0.7</v>
      </c>
      <c r="K43" s="18">
        <v>0.73</v>
      </c>
    </row>
    <row r="44" ht="15.6" spans="1:11">
      <c r="A44" s="19" t="s">
        <v>27</v>
      </c>
      <c r="B44" s="17" t="s">
        <v>28</v>
      </c>
      <c r="C44" s="17">
        <v>30</v>
      </c>
      <c r="D44" s="18">
        <v>2.58</v>
      </c>
      <c r="E44" s="18">
        <v>0.3</v>
      </c>
      <c r="F44" s="18">
        <v>0.3</v>
      </c>
      <c r="G44" s="18">
        <v>69.3</v>
      </c>
      <c r="H44" s="18">
        <v>6</v>
      </c>
      <c r="I44" s="18">
        <v>3.6</v>
      </c>
      <c r="J44" s="18">
        <v>0.36</v>
      </c>
      <c r="K44" s="18">
        <v>0</v>
      </c>
    </row>
    <row r="45" ht="15.6" spans="1:11">
      <c r="A45" s="19" t="s">
        <v>37</v>
      </c>
      <c r="B45" s="17" t="s">
        <v>28</v>
      </c>
      <c r="C45" s="17">
        <v>30</v>
      </c>
      <c r="D45" s="18">
        <v>2.58</v>
      </c>
      <c r="E45" s="18">
        <v>0.3</v>
      </c>
      <c r="F45" s="18">
        <v>14.94</v>
      </c>
      <c r="G45" s="18">
        <v>72.18</v>
      </c>
      <c r="H45" s="18">
        <v>6</v>
      </c>
      <c r="I45" s="18">
        <v>3.6</v>
      </c>
      <c r="J45" s="18">
        <v>0.24</v>
      </c>
      <c r="K45" s="18">
        <v>0</v>
      </c>
    </row>
    <row r="46" ht="15.6" spans="1:11">
      <c r="A46" s="20" t="s">
        <v>38</v>
      </c>
      <c r="B46" s="17"/>
      <c r="C46" s="10">
        <v>935</v>
      </c>
      <c r="D46" s="21">
        <f t="shared" ref="D46:K46" si="3">SUM(D40:D45)</f>
        <v>35.87</v>
      </c>
      <c r="E46" s="21">
        <f t="shared" si="3"/>
        <v>25.26</v>
      </c>
      <c r="F46" s="21">
        <f t="shared" si="3"/>
        <v>107.78</v>
      </c>
      <c r="G46" s="21">
        <f t="shared" si="3"/>
        <v>840.32</v>
      </c>
      <c r="H46" s="21">
        <f t="shared" si="3"/>
        <v>217.77</v>
      </c>
      <c r="I46" s="21">
        <f t="shared" si="3"/>
        <v>161.45</v>
      </c>
      <c r="J46" s="21">
        <f t="shared" si="3"/>
        <v>8.79</v>
      </c>
      <c r="K46" s="21">
        <f t="shared" si="3"/>
        <v>43.64</v>
      </c>
    </row>
    <row r="47" ht="15.6" spans="1:11">
      <c r="A47" s="11" t="s">
        <v>47</v>
      </c>
      <c r="B47" s="12"/>
      <c r="C47" s="12"/>
      <c r="D47" s="12"/>
      <c r="E47" s="12"/>
      <c r="F47" s="12"/>
      <c r="G47" s="12"/>
      <c r="H47" s="12"/>
      <c r="I47" s="12"/>
      <c r="J47" s="12"/>
      <c r="K47" s="23"/>
    </row>
    <row r="48" ht="15.6" spans="1:11">
      <c r="A48" s="13" t="s">
        <v>23</v>
      </c>
      <c r="B48" s="14"/>
      <c r="C48" s="14"/>
      <c r="D48" s="14"/>
      <c r="E48" s="14"/>
      <c r="F48" s="14"/>
      <c r="G48" s="14"/>
      <c r="H48" s="14"/>
      <c r="I48" s="14"/>
      <c r="J48" s="14"/>
      <c r="K48" s="24"/>
    </row>
    <row r="49" ht="31.2" spans="1:11">
      <c r="A49" s="15" t="s">
        <v>48</v>
      </c>
      <c r="B49" s="16">
        <v>173</v>
      </c>
      <c r="C49" s="17">
        <v>250</v>
      </c>
      <c r="D49" s="18">
        <v>10.26</v>
      </c>
      <c r="E49" s="18">
        <v>15.26</v>
      </c>
      <c r="F49" s="18">
        <v>45.62</v>
      </c>
      <c r="G49" s="18">
        <v>361.36</v>
      </c>
      <c r="H49" s="18">
        <v>180.27</v>
      </c>
      <c r="I49" s="18">
        <v>81.87</v>
      </c>
      <c r="J49" s="18">
        <v>2.37</v>
      </c>
      <c r="K49" s="18">
        <v>10.08</v>
      </c>
    </row>
    <row r="50" ht="15.6" spans="1:11">
      <c r="A50" s="15" t="s">
        <v>25</v>
      </c>
      <c r="B50" s="16">
        <v>376</v>
      </c>
      <c r="C50" s="17">
        <v>200</v>
      </c>
      <c r="D50" s="18">
        <v>0.06</v>
      </c>
      <c r="E50" s="18">
        <v>0.018</v>
      </c>
      <c r="F50" s="18">
        <v>13.95</v>
      </c>
      <c r="G50" s="18">
        <v>55.81</v>
      </c>
      <c r="H50" s="18">
        <v>10.32</v>
      </c>
      <c r="I50" s="18">
        <v>1.3</v>
      </c>
      <c r="J50" s="18">
        <v>0.26</v>
      </c>
      <c r="K50" s="18">
        <v>0.027</v>
      </c>
    </row>
    <row r="51" ht="15.6" spans="1:11">
      <c r="A51" s="19" t="s">
        <v>26</v>
      </c>
      <c r="B51" s="17">
        <v>15</v>
      </c>
      <c r="C51" s="17">
        <v>20</v>
      </c>
      <c r="D51" s="18">
        <v>4.64</v>
      </c>
      <c r="E51" s="18">
        <v>5.9</v>
      </c>
      <c r="F51" s="18">
        <v>0</v>
      </c>
      <c r="G51" s="18">
        <v>72</v>
      </c>
      <c r="H51" s="18">
        <v>166</v>
      </c>
      <c r="I51" s="18">
        <v>7</v>
      </c>
      <c r="J51" s="18">
        <v>0.2</v>
      </c>
      <c r="K51" s="18">
        <v>0.14</v>
      </c>
    </row>
    <row r="52" ht="15.6" spans="1:11">
      <c r="A52" s="19" t="s">
        <v>27</v>
      </c>
      <c r="B52" s="17" t="s">
        <v>28</v>
      </c>
      <c r="C52" s="17">
        <v>30</v>
      </c>
      <c r="D52" s="18">
        <v>2.58</v>
      </c>
      <c r="E52" s="18">
        <v>0.3</v>
      </c>
      <c r="F52" s="18">
        <v>0.3</v>
      </c>
      <c r="G52" s="18">
        <v>69.3</v>
      </c>
      <c r="H52" s="18">
        <v>6</v>
      </c>
      <c r="I52" s="18">
        <v>3.6</v>
      </c>
      <c r="J52" s="18">
        <v>0.36</v>
      </c>
      <c r="K52" s="18">
        <v>0</v>
      </c>
    </row>
    <row r="53" ht="15.6" spans="1:11">
      <c r="A53" s="19" t="s">
        <v>29</v>
      </c>
      <c r="B53" s="17"/>
      <c r="C53" s="17">
        <v>100</v>
      </c>
      <c r="D53" s="18">
        <v>0.4</v>
      </c>
      <c r="E53" s="18">
        <v>0.4</v>
      </c>
      <c r="F53" s="18">
        <v>9.8</v>
      </c>
      <c r="G53" s="18">
        <v>46.86</v>
      </c>
      <c r="H53" s="18">
        <v>8</v>
      </c>
      <c r="I53" s="18">
        <v>42</v>
      </c>
      <c r="J53" s="18">
        <v>0.6</v>
      </c>
      <c r="K53" s="18">
        <v>10</v>
      </c>
    </row>
    <row r="54" ht="15.6" spans="1:11">
      <c r="A54" s="22" t="s">
        <v>42</v>
      </c>
      <c r="B54" s="17"/>
      <c r="C54" s="10">
        <f>SUM(C49:C53)</f>
        <v>600</v>
      </c>
      <c r="D54" s="21">
        <f>SUM(D49:D53)</f>
        <v>17.94</v>
      </c>
      <c r="E54" s="21">
        <f t="shared" ref="E54:K54" si="4">SUM(E49:E53)</f>
        <v>21.878</v>
      </c>
      <c r="F54" s="21">
        <f t="shared" si="4"/>
        <v>69.67</v>
      </c>
      <c r="G54" s="21">
        <f t="shared" si="4"/>
        <v>605.33</v>
      </c>
      <c r="H54" s="21">
        <f t="shared" si="4"/>
        <v>370.59</v>
      </c>
      <c r="I54" s="21">
        <f t="shared" si="4"/>
        <v>135.77</v>
      </c>
      <c r="J54" s="21">
        <f t="shared" si="4"/>
        <v>3.79</v>
      </c>
      <c r="K54" s="21">
        <f t="shared" si="4"/>
        <v>20.247</v>
      </c>
    </row>
    <row r="55" ht="15.6" spans="1:11">
      <c r="A55" s="13" t="s">
        <v>31</v>
      </c>
      <c r="B55" s="14"/>
      <c r="C55" s="14"/>
      <c r="D55" s="14"/>
      <c r="E55" s="14"/>
      <c r="F55" s="14"/>
      <c r="G55" s="14"/>
      <c r="H55" s="14"/>
      <c r="I55" s="14"/>
      <c r="J55" s="14"/>
      <c r="K55" s="24"/>
    </row>
    <row r="56" ht="15.6" spans="1:11">
      <c r="A56" s="15" t="s">
        <v>49</v>
      </c>
      <c r="B56" s="16">
        <v>96</v>
      </c>
      <c r="C56" s="17">
        <v>250</v>
      </c>
      <c r="D56" s="18">
        <v>2.01</v>
      </c>
      <c r="E56" s="18">
        <v>5.09</v>
      </c>
      <c r="F56" s="18">
        <v>11.98</v>
      </c>
      <c r="G56" s="18">
        <v>107.25</v>
      </c>
      <c r="H56" s="18">
        <v>29.15</v>
      </c>
      <c r="I56" s="18">
        <v>24.17</v>
      </c>
      <c r="J56" s="18">
        <v>0.92</v>
      </c>
      <c r="K56" s="18">
        <v>8.37</v>
      </c>
    </row>
    <row r="57" ht="15.6" spans="1:11">
      <c r="A57" s="15" t="s">
        <v>40</v>
      </c>
      <c r="B57" s="16">
        <v>70</v>
      </c>
      <c r="C57" s="17">
        <v>100</v>
      </c>
      <c r="D57" s="18">
        <v>8</v>
      </c>
      <c r="E57" s="18">
        <v>0.1</v>
      </c>
      <c r="F57" s="18">
        <v>1.7</v>
      </c>
      <c r="G57" s="18">
        <v>10</v>
      </c>
      <c r="H57" s="18">
        <v>23</v>
      </c>
      <c r="I57" s="18">
        <v>14</v>
      </c>
      <c r="J57" s="18">
        <v>0.6</v>
      </c>
      <c r="K57" s="18">
        <v>3.5</v>
      </c>
    </row>
    <row r="58" ht="15.6" spans="1:11">
      <c r="A58" s="15" t="s">
        <v>50</v>
      </c>
      <c r="B58" s="16">
        <v>302</v>
      </c>
      <c r="C58" s="17">
        <v>180</v>
      </c>
      <c r="D58" s="18">
        <v>10.31</v>
      </c>
      <c r="E58" s="18">
        <v>7.3</v>
      </c>
      <c r="F58" s="18">
        <v>46.37</v>
      </c>
      <c r="G58" s="18">
        <v>292.5</v>
      </c>
      <c r="H58" s="18">
        <v>17.78</v>
      </c>
      <c r="I58" s="18">
        <v>162.99</v>
      </c>
      <c r="J58" s="18">
        <v>5.47</v>
      </c>
      <c r="K58" s="18">
        <v>0</v>
      </c>
    </row>
    <row r="59" ht="15.6" spans="1:11">
      <c r="A59" s="15" t="s">
        <v>51</v>
      </c>
      <c r="B59" s="16">
        <v>260</v>
      </c>
      <c r="C59" s="17">
        <v>100</v>
      </c>
      <c r="D59" s="18">
        <v>14.55</v>
      </c>
      <c r="E59" s="18">
        <v>16.79</v>
      </c>
      <c r="F59" s="18">
        <v>2.89</v>
      </c>
      <c r="G59" s="18">
        <v>221</v>
      </c>
      <c r="H59" s="18">
        <v>21.81</v>
      </c>
      <c r="I59" s="18">
        <v>22.03</v>
      </c>
      <c r="J59" s="18">
        <v>3.06</v>
      </c>
      <c r="K59" s="18">
        <v>0.92</v>
      </c>
    </row>
    <row r="60" ht="15.6" spans="1:11">
      <c r="A60" s="15" t="s">
        <v>25</v>
      </c>
      <c r="B60" s="16">
        <v>376</v>
      </c>
      <c r="C60" s="17">
        <v>200</v>
      </c>
      <c r="D60" s="18">
        <v>0.06</v>
      </c>
      <c r="E60" s="18">
        <v>0.018</v>
      </c>
      <c r="F60" s="18">
        <v>13.95</v>
      </c>
      <c r="G60" s="18">
        <v>55.81</v>
      </c>
      <c r="H60" s="18">
        <v>10.32</v>
      </c>
      <c r="I60" s="18">
        <v>1.3</v>
      </c>
      <c r="J60" s="18">
        <v>0.26</v>
      </c>
      <c r="K60" s="18">
        <v>0.027</v>
      </c>
    </row>
    <row r="61" ht="15.6" spans="1:11">
      <c r="A61" s="19" t="s">
        <v>27</v>
      </c>
      <c r="B61" s="17" t="s">
        <v>28</v>
      </c>
      <c r="C61" s="17">
        <v>30</v>
      </c>
      <c r="D61" s="18">
        <v>2.58</v>
      </c>
      <c r="E61" s="18">
        <v>0.3</v>
      </c>
      <c r="F61" s="18">
        <v>0.3</v>
      </c>
      <c r="G61" s="18">
        <v>69.3</v>
      </c>
      <c r="H61" s="18">
        <v>6</v>
      </c>
      <c r="I61" s="18">
        <v>3.6</v>
      </c>
      <c r="J61" s="18">
        <v>0.36</v>
      </c>
      <c r="K61" s="18">
        <v>0</v>
      </c>
    </row>
    <row r="62" ht="15.6" spans="1:11">
      <c r="A62" s="19" t="s">
        <v>37</v>
      </c>
      <c r="B62" s="17" t="s">
        <v>28</v>
      </c>
      <c r="C62" s="17">
        <v>30</v>
      </c>
      <c r="D62" s="18">
        <v>2.58</v>
      </c>
      <c r="E62" s="18">
        <v>0.3</v>
      </c>
      <c r="F62" s="18">
        <v>14.94</v>
      </c>
      <c r="G62" s="18">
        <v>72.18</v>
      </c>
      <c r="H62" s="18">
        <v>6</v>
      </c>
      <c r="I62" s="18">
        <v>3.6</v>
      </c>
      <c r="J62" s="18">
        <v>0.24</v>
      </c>
      <c r="K62" s="18">
        <v>0</v>
      </c>
    </row>
    <row r="63" ht="15.6" spans="1:11">
      <c r="A63" s="20" t="s">
        <v>38</v>
      </c>
      <c r="B63" s="17"/>
      <c r="C63" s="10">
        <f>SUM(C56:C62)</f>
        <v>890</v>
      </c>
      <c r="D63" s="21">
        <f>SUM(D56:D62)</f>
        <v>40.09</v>
      </c>
      <c r="E63" s="21">
        <f t="shared" ref="E63:K63" si="5">SUM(E56:E62)</f>
        <v>29.898</v>
      </c>
      <c r="F63" s="21">
        <f t="shared" si="5"/>
        <v>92.13</v>
      </c>
      <c r="G63" s="21">
        <f t="shared" si="5"/>
        <v>828.04</v>
      </c>
      <c r="H63" s="21">
        <f t="shared" si="5"/>
        <v>114.06</v>
      </c>
      <c r="I63" s="21">
        <f t="shared" si="5"/>
        <v>231.69</v>
      </c>
      <c r="J63" s="21">
        <f t="shared" si="5"/>
        <v>10.91</v>
      </c>
      <c r="K63" s="21">
        <f t="shared" si="5"/>
        <v>12.817</v>
      </c>
    </row>
    <row r="64" ht="15.6" spans="1:11">
      <c r="A64" s="11" t="s">
        <v>52</v>
      </c>
      <c r="B64" s="12"/>
      <c r="C64" s="12"/>
      <c r="D64" s="12"/>
      <c r="E64" s="12"/>
      <c r="F64" s="12"/>
      <c r="G64" s="12"/>
      <c r="H64" s="12"/>
      <c r="I64" s="12"/>
      <c r="J64" s="12"/>
      <c r="K64" s="23"/>
    </row>
    <row r="65" ht="15.6" spans="1:11">
      <c r="A65" s="13" t="s">
        <v>23</v>
      </c>
      <c r="B65" s="14"/>
      <c r="C65" s="14"/>
      <c r="D65" s="14"/>
      <c r="E65" s="14"/>
      <c r="F65" s="14"/>
      <c r="G65" s="14"/>
      <c r="H65" s="14"/>
      <c r="I65" s="14"/>
      <c r="J65" s="14"/>
      <c r="K65" s="24"/>
    </row>
    <row r="66" ht="15.6" spans="1:11">
      <c r="A66" s="15" t="s">
        <v>53</v>
      </c>
      <c r="B66" s="16">
        <v>304</v>
      </c>
      <c r="C66" s="17">
        <v>180</v>
      </c>
      <c r="D66" s="18">
        <v>4.38</v>
      </c>
      <c r="E66" s="18">
        <v>6.45</v>
      </c>
      <c r="F66" s="18">
        <v>44.02</v>
      </c>
      <c r="G66" s="18">
        <v>251.64</v>
      </c>
      <c r="H66" s="18">
        <v>1.64</v>
      </c>
      <c r="I66" s="18">
        <v>19.6</v>
      </c>
      <c r="J66" s="18">
        <v>0.63</v>
      </c>
      <c r="K66" s="18">
        <v>2.14</v>
      </c>
    </row>
    <row r="67" ht="15.6" spans="1:11">
      <c r="A67" s="15" t="s">
        <v>54</v>
      </c>
      <c r="B67" s="16">
        <v>229</v>
      </c>
      <c r="C67" s="17">
        <v>120</v>
      </c>
      <c r="D67" s="18">
        <v>11.69</v>
      </c>
      <c r="E67" s="18">
        <v>5.93</v>
      </c>
      <c r="F67" s="18">
        <v>4.56</v>
      </c>
      <c r="G67" s="18">
        <v>126.32</v>
      </c>
      <c r="H67" s="18">
        <v>46.87</v>
      </c>
      <c r="I67" s="18">
        <v>58.22</v>
      </c>
      <c r="J67" s="18">
        <v>1.01</v>
      </c>
      <c r="K67" s="18">
        <v>3.57</v>
      </c>
    </row>
    <row r="68" ht="15.6" spans="1:11">
      <c r="A68" s="15" t="s">
        <v>46</v>
      </c>
      <c r="B68" s="16">
        <v>349</v>
      </c>
      <c r="C68" s="17">
        <v>200</v>
      </c>
      <c r="D68" s="18">
        <v>0.66</v>
      </c>
      <c r="E68" s="18">
        <v>0.09</v>
      </c>
      <c r="F68" s="18">
        <v>32.01</v>
      </c>
      <c r="G68" s="18">
        <v>132.8</v>
      </c>
      <c r="H68" s="18">
        <v>32.48</v>
      </c>
      <c r="I68" s="18">
        <v>17.46</v>
      </c>
      <c r="J68" s="18">
        <v>0.7</v>
      </c>
      <c r="K68" s="18">
        <v>0.73</v>
      </c>
    </row>
    <row r="69" ht="15.6" spans="1:11">
      <c r="A69" s="19" t="s">
        <v>37</v>
      </c>
      <c r="B69" s="17" t="s">
        <v>28</v>
      </c>
      <c r="C69" s="17">
        <v>50</v>
      </c>
      <c r="D69" s="18">
        <v>4.3</v>
      </c>
      <c r="E69" s="18">
        <v>0.5</v>
      </c>
      <c r="F69" s="18">
        <v>24.9</v>
      </c>
      <c r="G69" s="18">
        <v>120.3</v>
      </c>
      <c r="H69" s="18">
        <v>10</v>
      </c>
      <c r="I69" s="18">
        <v>6</v>
      </c>
      <c r="J69" s="18">
        <v>0.4</v>
      </c>
      <c r="K69" s="18">
        <v>0</v>
      </c>
    </row>
    <row r="70" ht="15.6" spans="1:11">
      <c r="A70" s="20" t="s">
        <v>42</v>
      </c>
      <c r="B70" s="17"/>
      <c r="C70" s="10">
        <f>SUM(C66:C69)</f>
        <v>550</v>
      </c>
      <c r="D70" s="21">
        <f>SUM(D66:D69)</f>
        <v>21.03</v>
      </c>
      <c r="E70" s="21">
        <f t="shared" ref="E70:K70" si="6">SUM(E66:E69)</f>
        <v>12.97</v>
      </c>
      <c r="F70" s="21">
        <f t="shared" si="6"/>
        <v>105.49</v>
      </c>
      <c r="G70" s="21">
        <f t="shared" si="6"/>
        <v>631.06</v>
      </c>
      <c r="H70" s="21">
        <f t="shared" si="6"/>
        <v>90.99</v>
      </c>
      <c r="I70" s="21">
        <f t="shared" si="6"/>
        <v>101.28</v>
      </c>
      <c r="J70" s="21">
        <f t="shared" si="6"/>
        <v>2.74</v>
      </c>
      <c r="K70" s="21">
        <f t="shared" si="6"/>
        <v>6.44</v>
      </c>
    </row>
    <row r="71" ht="15.6" spans="1:11">
      <c r="A71" s="13" t="s">
        <v>31</v>
      </c>
      <c r="B71" s="14"/>
      <c r="C71" s="14"/>
      <c r="D71" s="14"/>
      <c r="E71" s="14"/>
      <c r="F71" s="14"/>
      <c r="G71" s="14"/>
      <c r="H71" s="14"/>
      <c r="I71" s="14"/>
      <c r="J71" s="14"/>
      <c r="K71" s="24"/>
    </row>
    <row r="72" ht="15.6" spans="1:11">
      <c r="A72" s="15" t="s">
        <v>55</v>
      </c>
      <c r="B72" s="16">
        <v>103</v>
      </c>
      <c r="C72" s="17">
        <v>250</v>
      </c>
      <c r="D72" s="18">
        <v>2.69</v>
      </c>
      <c r="E72" s="18">
        <v>2.83</v>
      </c>
      <c r="F72" s="18">
        <v>17.45</v>
      </c>
      <c r="G72" s="18">
        <v>118.25</v>
      </c>
      <c r="H72" s="18">
        <v>29.2</v>
      </c>
      <c r="I72" s="18">
        <v>27.28</v>
      </c>
      <c r="J72" s="18">
        <v>1.12</v>
      </c>
      <c r="K72" s="18">
        <v>8.25</v>
      </c>
    </row>
    <row r="73" ht="15.6" spans="1:11">
      <c r="A73" s="15" t="s">
        <v>56</v>
      </c>
      <c r="B73" s="16">
        <v>45</v>
      </c>
      <c r="C73" s="17">
        <v>100</v>
      </c>
      <c r="D73" s="17">
        <v>1.7</v>
      </c>
      <c r="E73" s="18">
        <v>5</v>
      </c>
      <c r="F73" s="18">
        <v>8.45</v>
      </c>
      <c r="G73" s="18">
        <v>85.7</v>
      </c>
      <c r="H73" s="18">
        <v>52.24</v>
      </c>
      <c r="I73" s="18">
        <v>16.01</v>
      </c>
      <c r="J73" s="18">
        <v>0.66</v>
      </c>
      <c r="K73" s="18">
        <v>19.81</v>
      </c>
    </row>
    <row r="74" ht="15.6" spans="1:11">
      <c r="A74" s="15" t="s">
        <v>57</v>
      </c>
      <c r="B74" s="16">
        <v>259</v>
      </c>
      <c r="C74" s="17">
        <v>280</v>
      </c>
      <c r="D74" s="18">
        <v>19.67</v>
      </c>
      <c r="E74" s="18">
        <v>47.19</v>
      </c>
      <c r="F74" s="18">
        <v>26.51</v>
      </c>
      <c r="G74" s="18">
        <v>612</v>
      </c>
      <c r="H74" s="18">
        <v>45.89</v>
      </c>
      <c r="I74" s="18">
        <v>68.54</v>
      </c>
      <c r="J74" s="18">
        <v>4.83</v>
      </c>
      <c r="K74" s="18">
        <v>10.8</v>
      </c>
    </row>
    <row r="75" ht="15.6" spans="1:11">
      <c r="A75" s="15" t="s">
        <v>25</v>
      </c>
      <c r="B75" s="16">
        <v>376</v>
      </c>
      <c r="C75" s="17">
        <v>200</v>
      </c>
      <c r="D75" s="18">
        <v>0.06</v>
      </c>
      <c r="E75" s="18">
        <v>0.018</v>
      </c>
      <c r="F75" s="18">
        <v>13.95</v>
      </c>
      <c r="G75" s="18">
        <v>55.81</v>
      </c>
      <c r="H75" s="18">
        <v>10.32</v>
      </c>
      <c r="I75" s="18">
        <v>1.3</v>
      </c>
      <c r="J75" s="18">
        <v>0.26</v>
      </c>
      <c r="K75" s="18">
        <v>0.027</v>
      </c>
    </row>
    <row r="76" ht="15.6" spans="1:11">
      <c r="A76" s="19" t="s">
        <v>27</v>
      </c>
      <c r="B76" s="17" t="s">
        <v>28</v>
      </c>
      <c r="C76" s="17">
        <v>30</v>
      </c>
      <c r="D76" s="18">
        <v>2.58</v>
      </c>
      <c r="E76" s="18">
        <v>0.3</v>
      </c>
      <c r="F76" s="18">
        <v>0.3</v>
      </c>
      <c r="G76" s="18">
        <v>69.3</v>
      </c>
      <c r="H76" s="18">
        <v>6</v>
      </c>
      <c r="I76" s="18">
        <v>3.6</v>
      </c>
      <c r="J76" s="18">
        <v>0.36</v>
      </c>
      <c r="K76" s="18">
        <v>0</v>
      </c>
    </row>
    <row r="77" ht="15.6" spans="1:11">
      <c r="A77" s="19" t="s">
        <v>37</v>
      </c>
      <c r="B77" s="17" t="s">
        <v>28</v>
      </c>
      <c r="C77" s="17">
        <v>30</v>
      </c>
      <c r="D77" s="18">
        <v>2.58</v>
      </c>
      <c r="E77" s="18">
        <v>0.3</v>
      </c>
      <c r="F77" s="18">
        <v>14.94</v>
      </c>
      <c r="G77" s="18">
        <v>72.18</v>
      </c>
      <c r="H77" s="18">
        <v>6</v>
      </c>
      <c r="I77" s="18">
        <v>3.6</v>
      </c>
      <c r="J77" s="18">
        <v>0.24</v>
      </c>
      <c r="K77" s="18">
        <v>0</v>
      </c>
    </row>
    <row r="78" ht="15.6" spans="1:11">
      <c r="A78" s="20" t="s">
        <v>38</v>
      </c>
      <c r="B78" s="17"/>
      <c r="C78" s="10">
        <v>905</v>
      </c>
      <c r="D78" s="21">
        <f>SUM(D72:D77)</f>
        <v>29.28</v>
      </c>
      <c r="E78" s="21">
        <f t="shared" ref="E78:K78" si="7">SUM(E72:E77)</f>
        <v>55.638</v>
      </c>
      <c r="F78" s="21">
        <f t="shared" si="7"/>
        <v>81.6</v>
      </c>
      <c r="G78" s="21">
        <f t="shared" si="7"/>
        <v>1013.24</v>
      </c>
      <c r="H78" s="21">
        <f t="shared" si="7"/>
        <v>149.65</v>
      </c>
      <c r="I78" s="21">
        <f t="shared" si="7"/>
        <v>120.33</v>
      </c>
      <c r="J78" s="21">
        <f t="shared" si="7"/>
        <v>7.47</v>
      </c>
      <c r="K78" s="21">
        <f t="shared" si="7"/>
        <v>38.887</v>
      </c>
    </row>
    <row r="79" ht="15.6" spans="1:11">
      <c r="A79" s="25" t="s">
        <v>58</v>
      </c>
      <c r="B79" s="26"/>
      <c r="C79" s="26"/>
      <c r="D79" s="26"/>
      <c r="E79" s="26"/>
      <c r="F79" s="26"/>
      <c r="G79" s="26"/>
      <c r="H79" s="26"/>
      <c r="I79" s="26"/>
      <c r="J79" s="26"/>
      <c r="K79" s="31"/>
    </row>
    <row r="80" ht="15.6" spans="1:11">
      <c r="A80" s="13" t="s">
        <v>23</v>
      </c>
      <c r="B80" s="14"/>
      <c r="C80" s="14"/>
      <c r="D80" s="14"/>
      <c r="E80" s="14"/>
      <c r="F80" s="14"/>
      <c r="G80" s="14"/>
      <c r="H80" s="14"/>
      <c r="I80" s="14"/>
      <c r="J80" s="14"/>
      <c r="K80" s="24"/>
    </row>
    <row r="81" ht="15.6" spans="1:11">
      <c r="A81" s="15" t="s">
        <v>59</v>
      </c>
      <c r="B81" s="16">
        <v>223</v>
      </c>
      <c r="C81" s="17" t="s">
        <v>84</v>
      </c>
      <c r="D81" s="18">
        <v>34.98</v>
      </c>
      <c r="E81" s="18">
        <v>26.6</v>
      </c>
      <c r="F81" s="18">
        <v>68</v>
      </c>
      <c r="G81" s="18">
        <v>563.15</v>
      </c>
      <c r="H81" s="18">
        <v>414.38</v>
      </c>
      <c r="I81" s="18">
        <v>50.22</v>
      </c>
      <c r="J81" s="18">
        <v>2.3</v>
      </c>
      <c r="K81" s="18">
        <v>0.77</v>
      </c>
    </row>
    <row r="82" ht="15.6" spans="1:11">
      <c r="A82" s="15" t="s">
        <v>25</v>
      </c>
      <c r="B82" s="16">
        <v>376</v>
      </c>
      <c r="C82" s="17">
        <v>200</v>
      </c>
      <c r="D82" s="18">
        <v>0.06</v>
      </c>
      <c r="E82" s="18">
        <v>0.018</v>
      </c>
      <c r="F82" s="18">
        <v>13.95</v>
      </c>
      <c r="G82" s="18">
        <v>55.81</v>
      </c>
      <c r="H82" s="18">
        <v>10.32</v>
      </c>
      <c r="I82" s="18">
        <v>1.3</v>
      </c>
      <c r="J82" s="18">
        <v>0.26</v>
      </c>
      <c r="K82" s="18">
        <v>0.027</v>
      </c>
    </row>
    <row r="83" ht="15.6" spans="1:11">
      <c r="A83" s="19" t="s">
        <v>29</v>
      </c>
      <c r="B83" s="17"/>
      <c r="C83" s="17">
        <v>100</v>
      </c>
      <c r="D83" s="18">
        <v>0.4</v>
      </c>
      <c r="E83" s="18">
        <v>0.4</v>
      </c>
      <c r="F83" s="18">
        <v>9.8</v>
      </c>
      <c r="G83" s="18">
        <v>46.86</v>
      </c>
      <c r="H83" s="18">
        <v>8</v>
      </c>
      <c r="I83" s="18">
        <v>42</v>
      </c>
      <c r="J83" s="18">
        <v>0.6</v>
      </c>
      <c r="K83" s="18">
        <v>10</v>
      </c>
    </row>
    <row r="84" ht="15.6" spans="1:11">
      <c r="A84" s="22" t="s">
        <v>42</v>
      </c>
      <c r="B84" s="17"/>
      <c r="C84" s="10">
        <v>550</v>
      </c>
      <c r="D84" s="21">
        <f t="shared" ref="D84:K84" si="8">SUM(D81:D83)</f>
        <v>35.44</v>
      </c>
      <c r="E84" s="21">
        <f t="shared" si="8"/>
        <v>27.018</v>
      </c>
      <c r="F84" s="21">
        <f t="shared" si="8"/>
        <v>91.75</v>
      </c>
      <c r="G84" s="21">
        <f t="shared" si="8"/>
        <v>665.82</v>
      </c>
      <c r="H84" s="21">
        <f t="shared" si="8"/>
        <v>432.7</v>
      </c>
      <c r="I84" s="21">
        <f t="shared" si="8"/>
        <v>93.52</v>
      </c>
      <c r="J84" s="21">
        <f t="shared" si="8"/>
        <v>3.16</v>
      </c>
      <c r="K84" s="21">
        <f t="shared" si="8"/>
        <v>10.797</v>
      </c>
    </row>
    <row r="85" ht="15.6" spans="1:11">
      <c r="A85" s="13" t="s">
        <v>31</v>
      </c>
      <c r="B85" s="14"/>
      <c r="C85" s="14"/>
      <c r="D85" s="14"/>
      <c r="E85" s="14"/>
      <c r="F85" s="14"/>
      <c r="G85" s="14"/>
      <c r="H85" s="14"/>
      <c r="I85" s="14"/>
      <c r="J85" s="14"/>
      <c r="K85" s="24"/>
    </row>
    <row r="86" ht="15.6" spans="1:11">
      <c r="A86" s="15" t="s">
        <v>61</v>
      </c>
      <c r="B86" s="16">
        <v>82</v>
      </c>
      <c r="C86" s="17">
        <v>250</v>
      </c>
      <c r="D86" s="18">
        <v>6.4</v>
      </c>
      <c r="E86" s="18">
        <v>10.03</v>
      </c>
      <c r="F86" s="18">
        <v>11.55</v>
      </c>
      <c r="G86" s="18">
        <v>171.04</v>
      </c>
      <c r="H86" s="18">
        <v>61.37</v>
      </c>
      <c r="I86" s="18">
        <v>27.03</v>
      </c>
      <c r="J86" s="18">
        <v>1.68</v>
      </c>
      <c r="K86" s="18">
        <v>16.06</v>
      </c>
    </row>
    <row r="87" ht="15.6" spans="1:11">
      <c r="A87" s="15" t="s">
        <v>62</v>
      </c>
      <c r="B87" s="16">
        <v>52</v>
      </c>
      <c r="C87" s="17">
        <v>100</v>
      </c>
      <c r="D87" s="18">
        <v>1.4</v>
      </c>
      <c r="E87" s="18">
        <v>6</v>
      </c>
      <c r="F87" s="18">
        <v>8.26</v>
      </c>
      <c r="G87" s="18">
        <v>92.8</v>
      </c>
      <c r="H87" s="18">
        <v>35.46</v>
      </c>
      <c r="I87" s="18">
        <v>20.69</v>
      </c>
      <c r="J87" s="18">
        <v>1.32</v>
      </c>
      <c r="K87" s="18">
        <v>6.65</v>
      </c>
    </row>
    <row r="88" ht="15.6" spans="1:11">
      <c r="A88" s="15" t="s">
        <v>34</v>
      </c>
      <c r="B88" s="16">
        <v>203</v>
      </c>
      <c r="C88" s="17">
        <v>180</v>
      </c>
      <c r="D88" s="18">
        <v>14.24</v>
      </c>
      <c r="E88" s="18">
        <v>6.93</v>
      </c>
      <c r="F88" s="18">
        <v>36.54</v>
      </c>
      <c r="G88" s="18">
        <v>234.85</v>
      </c>
      <c r="H88" s="18">
        <v>14.57</v>
      </c>
      <c r="I88" s="18">
        <v>9.77</v>
      </c>
      <c r="J88" s="18">
        <v>0.98</v>
      </c>
      <c r="K88" s="18">
        <v>0</v>
      </c>
    </row>
    <row r="89" ht="15.6" spans="1:11">
      <c r="A89" s="19" t="s">
        <v>63</v>
      </c>
      <c r="B89" s="17">
        <v>331</v>
      </c>
      <c r="C89" s="17">
        <v>30</v>
      </c>
      <c r="D89" s="18">
        <v>0.52</v>
      </c>
      <c r="E89" s="18">
        <v>1.5</v>
      </c>
      <c r="F89" s="18">
        <v>2.1</v>
      </c>
      <c r="G89" s="18">
        <v>24.03</v>
      </c>
      <c r="H89" s="18">
        <v>8.76</v>
      </c>
      <c r="I89" s="18">
        <v>2.94</v>
      </c>
      <c r="J89" s="18">
        <v>0.12</v>
      </c>
      <c r="K89" s="18">
        <v>0.405</v>
      </c>
    </row>
    <row r="90" ht="15.6" spans="1:11">
      <c r="A90" s="15" t="s">
        <v>64</v>
      </c>
      <c r="B90" s="16">
        <v>294</v>
      </c>
      <c r="C90" s="17">
        <v>100</v>
      </c>
      <c r="D90" s="18">
        <v>15.85</v>
      </c>
      <c r="E90" s="18">
        <v>15.23</v>
      </c>
      <c r="F90" s="18">
        <v>14.8</v>
      </c>
      <c r="G90" s="18">
        <v>260</v>
      </c>
      <c r="H90" s="18">
        <v>54.35</v>
      </c>
      <c r="I90" s="18">
        <v>20.18</v>
      </c>
      <c r="J90" s="18">
        <v>3.29</v>
      </c>
      <c r="K90" s="18">
        <v>0.82</v>
      </c>
    </row>
    <row r="91" ht="15.6" spans="1:11">
      <c r="A91" s="15" t="s">
        <v>25</v>
      </c>
      <c r="B91" s="16">
        <v>376</v>
      </c>
      <c r="C91" s="17">
        <v>200</v>
      </c>
      <c r="D91" s="18">
        <v>0.06</v>
      </c>
      <c r="E91" s="18">
        <v>0.018</v>
      </c>
      <c r="F91" s="18">
        <v>13.95</v>
      </c>
      <c r="G91" s="18">
        <v>55.81</v>
      </c>
      <c r="H91" s="18">
        <v>10.32</v>
      </c>
      <c r="I91" s="18">
        <v>1.3</v>
      </c>
      <c r="J91" s="18">
        <v>0.26</v>
      </c>
      <c r="K91" s="18">
        <v>0.027</v>
      </c>
    </row>
    <row r="92" ht="15.6" spans="1:11">
      <c r="A92" s="19" t="s">
        <v>27</v>
      </c>
      <c r="B92" s="17" t="s">
        <v>28</v>
      </c>
      <c r="C92" s="17">
        <v>30</v>
      </c>
      <c r="D92" s="18">
        <v>2.58</v>
      </c>
      <c r="E92" s="18">
        <v>0.3</v>
      </c>
      <c r="F92" s="18">
        <v>0.3</v>
      </c>
      <c r="G92" s="18">
        <v>69.3</v>
      </c>
      <c r="H92" s="18">
        <v>6</v>
      </c>
      <c r="I92" s="18">
        <v>3.6</v>
      </c>
      <c r="J92" s="18">
        <v>0.36</v>
      </c>
      <c r="K92" s="18">
        <v>0</v>
      </c>
    </row>
    <row r="93" ht="15.6" spans="1:11">
      <c r="A93" s="19" t="s">
        <v>37</v>
      </c>
      <c r="B93" s="17" t="s">
        <v>28</v>
      </c>
      <c r="C93" s="17">
        <v>30</v>
      </c>
      <c r="D93" s="18">
        <v>2.58</v>
      </c>
      <c r="E93" s="18">
        <v>0.3</v>
      </c>
      <c r="F93" s="18">
        <v>14.94</v>
      </c>
      <c r="G93" s="18">
        <v>72.18</v>
      </c>
      <c r="H93" s="18">
        <v>6</v>
      </c>
      <c r="I93" s="18">
        <v>3.6</v>
      </c>
      <c r="J93" s="18">
        <v>0.24</v>
      </c>
      <c r="K93" s="18">
        <v>0</v>
      </c>
    </row>
    <row r="94" ht="15.6" spans="1:11">
      <c r="A94" s="20" t="s">
        <v>38</v>
      </c>
      <c r="B94" s="17"/>
      <c r="C94" s="10">
        <f>SUM(C86:C93)</f>
        <v>920</v>
      </c>
      <c r="D94" s="21">
        <f t="shared" ref="D94:K94" si="9">SUM(D86:D93)</f>
        <v>43.63</v>
      </c>
      <c r="E94" s="21">
        <f t="shared" si="9"/>
        <v>40.308</v>
      </c>
      <c r="F94" s="21">
        <f t="shared" si="9"/>
        <v>102.44</v>
      </c>
      <c r="G94" s="21">
        <f t="shared" si="9"/>
        <v>980.01</v>
      </c>
      <c r="H94" s="21">
        <f t="shared" si="9"/>
        <v>196.83</v>
      </c>
      <c r="I94" s="21">
        <f t="shared" si="9"/>
        <v>89.11</v>
      </c>
      <c r="J94" s="21">
        <f t="shared" si="9"/>
        <v>8.25</v>
      </c>
      <c r="K94" s="21">
        <f t="shared" si="9"/>
        <v>23.962</v>
      </c>
    </row>
    <row r="95" ht="15.6" spans="1:11">
      <c r="A95" s="11" t="s">
        <v>65</v>
      </c>
      <c r="B95" s="12"/>
      <c r="C95" s="12"/>
      <c r="D95" s="12"/>
      <c r="E95" s="12"/>
      <c r="F95" s="12"/>
      <c r="G95" s="12"/>
      <c r="H95" s="12"/>
      <c r="I95" s="12"/>
      <c r="J95" s="12"/>
      <c r="K95" s="23"/>
    </row>
    <row r="96" ht="15.6" spans="1:11">
      <c r="A96" s="13" t="s">
        <v>23</v>
      </c>
      <c r="B96" s="14"/>
      <c r="C96" s="14"/>
      <c r="D96" s="14"/>
      <c r="E96" s="14"/>
      <c r="F96" s="14"/>
      <c r="G96" s="14"/>
      <c r="H96" s="14"/>
      <c r="I96" s="14"/>
      <c r="J96" s="14"/>
      <c r="K96" s="24"/>
    </row>
    <row r="97" ht="31.2" spans="1:11">
      <c r="A97" s="15" t="s">
        <v>66</v>
      </c>
      <c r="B97" s="16">
        <v>174</v>
      </c>
      <c r="C97" s="17">
        <v>250</v>
      </c>
      <c r="D97" s="18">
        <v>6.81</v>
      </c>
      <c r="E97" s="18">
        <v>12.32</v>
      </c>
      <c r="F97" s="18">
        <v>3.32</v>
      </c>
      <c r="G97" s="18">
        <v>379.53</v>
      </c>
      <c r="H97" s="18">
        <v>148.82</v>
      </c>
      <c r="I97" s="18">
        <v>41.42</v>
      </c>
      <c r="J97" s="18">
        <v>0.71</v>
      </c>
      <c r="K97" s="18">
        <v>1.08</v>
      </c>
    </row>
    <row r="98" ht="15.6" spans="1:11">
      <c r="A98" s="15" t="s">
        <v>25</v>
      </c>
      <c r="B98" s="16">
        <v>376</v>
      </c>
      <c r="C98" s="17">
        <v>200</v>
      </c>
      <c r="D98" s="18">
        <v>0.06</v>
      </c>
      <c r="E98" s="18">
        <v>0.018</v>
      </c>
      <c r="F98" s="18">
        <v>13.95</v>
      </c>
      <c r="G98" s="18">
        <v>55.81</v>
      </c>
      <c r="H98" s="18">
        <v>10.32</v>
      </c>
      <c r="I98" s="18">
        <v>1.3</v>
      </c>
      <c r="J98" s="18">
        <v>0.26</v>
      </c>
      <c r="K98" s="18">
        <v>0.027</v>
      </c>
    </row>
    <row r="99" ht="15.6" spans="1:11">
      <c r="A99" s="19" t="s">
        <v>67</v>
      </c>
      <c r="B99" s="17">
        <v>209</v>
      </c>
      <c r="C99" s="17">
        <v>40</v>
      </c>
      <c r="D99" s="18">
        <v>6.08</v>
      </c>
      <c r="E99" s="18">
        <v>4.6</v>
      </c>
      <c r="F99" s="18">
        <v>0.28</v>
      </c>
      <c r="G99" s="18">
        <v>63</v>
      </c>
      <c r="H99" s="18">
        <v>39.86</v>
      </c>
      <c r="I99" s="18">
        <v>6.24</v>
      </c>
      <c r="J99" s="18">
        <v>1.02</v>
      </c>
      <c r="K99" s="18">
        <v>0.1</v>
      </c>
    </row>
    <row r="100" ht="15.6" spans="1:11">
      <c r="A100" s="19" t="s">
        <v>27</v>
      </c>
      <c r="B100" s="17" t="s">
        <v>28</v>
      </c>
      <c r="C100" s="17">
        <v>30</v>
      </c>
      <c r="D100" s="18">
        <v>2.58</v>
      </c>
      <c r="E100" s="18">
        <v>0.3</v>
      </c>
      <c r="F100" s="18">
        <v>0.3</v>
      </c>
      <c r="G100" s="18">
        <v>69.3</v>
      </c>
      <c r="H100" s="18">
        <v>6</v>
      </c>
      <c r="I100" s="18">
        <v>3.6</v>
      </c>
      <c r="J100" s="18">
        <v>0.36</v>
      </c>
      <c r="K100" s="18">
        <v>0</v>
      </c>
    </row>
    <row r="101" ht="15.6" spans="1:11">
      <c r="A101" s="19" t="s">
        <v>29</v>
      </c>
      <c r="B101" s="17"/>
      <c r="C101" s="17">
        <v>100</v>
      </c>
      <c r="D101" s="18">
        <v>0.4</v>
      </c>
      <c r="E101" s="18">
        <v>0.4</v>
      </c>
      <c r="F101" s="18">
        <v>9.8</v>
      </c>
      <c r="G101" s="18">
        <v>46.86</v>
      </c>
      <c r="H101" s="18">
        <v>8</v>
      </c>
      <c r="I101" s="18">
        <v>42</v>
      </c>
      <c r="J101" s="18">
        <v>0.6</v>
      </c>
      <c r="K101" s="18">
        <v>10</v>
      </c>
    </row>
    <row r="102" ht="15.6" spans="1:11">
      <c r="A102" s="20" t="s">
        <v>42</v>
      </c>
      <c r="B102" s="10"/>
      <c r="C102" s="10">
        <f>SUM(C97:C101)</f>
        <v>620</v>
      </c>
      <c r="D102" s="10">
        <f t="shared" ref="D102:K102" si="10">SUM(D97:D101)</f>
        <v>15.93</v>
      </c>
      <c r="E102" s="10">
        <f t="shared" si="10"/>
        <v>17.638</v>
      </c>
      <c r="F102" s="10">
        <f t="shared" si="10"/>
        <v>27.65</v>
      </c>
      <c r="G102" s="10">
        <f t="shared" si="10"/>
        <v>614.5</v>
      </c>
      <c r="H102" s="10">
        <f t="shared" si="10"/>
        <v>213</v>
      </c>
      <c r="I102" s="10">
        <f t="shared" si="10"/>
        <v>94.56</v>
      </c>
      <c r="J102" s="10">
        <f t="shared" si="10"/>
        <v>2.95</v>
      </c>
      <c r="K102" s="10">
        <f t="shared" si="10"/>
        <v>11.207</v>
      </c>
    </row>
    <row r="103" ht="15.6" spans="1:11">
      <c r="A103" s="27"/>
      <c r="B103" s="28"/>
      <c r="C103" s="28"/>
      <c r="D103" s="28"/>
      <c r="E103" s="28"/>
      <c r="F103" s="28"/>
      <c r="G103" s="28"/>
      <c r="H103" s="28"/>
      <c r="I103" s="28"/>
      <c r="J103" s="28"/>
      <c r="K103" s="32"/>
    </row>
    <row r="104" ht="15.6" spans="1:11">
      <c r="A104" s="13" t="s">
        <v>31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24"/>
    </row>
    <row r="105" ht="15.6" spans="1:11">
      <c r="A105" s="15" t="s">
        <v>55</v>
      </c>
      <c r="B105" s="16">
        <v>103</v>
      </c>
      <c r="C105" s="17">
        <v>250</v>
      </c>
      <c r="D105" s="18">
        <v>2.69</v>
      </c>
      <c r="E105" s="18">
        <v>2.83</v>
      </c>
      <c r="F105" s="18">
        <v>17.45</v>
      </c>
      <c r="G105" s="18">
        <v>118.25</v>
      </c>
      <c r="H105" s="18">
        <v>29.2</v>
      </c>
      <c r="I105" s="18">
        <v>27.28</v>
      </c>
      <c r="J105" s="18">
        <v>1.12</v>
      </c>
      <c r="K105" s="18">
        <v>8.25</v>
      </c>
    </row>
    <row r="106" ht="15.6" spans="1:11">
      <c r="A106" s="15" t="s">
        <v>56</v>
      </c>
      <c r="B106" s="16">
        <v>45</v>
      </c>
      <c r="C106" s="17">
        <v>100</v>
      </c>
      <c r="D106" s="17">
        <v>1.7</v>
      </c>
      <c r="E106" s="18">
        <v>5</v>
      </c>
      <c r="F106" s="18">
        <v>8.45</v>
      </c>
      <c r="G106" s="18">
        <v>85.7</v>
      </c>
      <c r="H106" s="18">
        <v>52.24</v>
      </c>
      <c r="I106" s="18">
        <v>16.01</v>
      </c>
      <c r="J106" s="18">
        <v>0.66</v>
      </c>
      <c r="K106" s="18">
        <v>19.81</v>
      </c>
    </row>
    <row r="107" ht="15.6" spans="1:11">
      <c r="A107" s="15" t="s">
        <v>68</v>
      </c>
      <c r="B107" s="16">
        <v>291</v>
      </c>
      <c r="C107" s="17">
        <v>280</v>
      </c>
      <c r="D107" s="18">
        <v>23.63</v>
      </c>
      <c r="E107" s="18">
        <v>13.79</v>
      </c>
      <c r="F107" s="18">
        <v>51.01</v>
      </c>
      <c r="G107" s="18">
        <v>418.11</v>
      </c>
      <c r="H107" s="18">
        <v>50.51</v>
      </c>
      <c r="I107" s="18">
        <v>75.49</v>
      </c>
      <c r="J107" s="18">
        <v>2.59</v>
      </c>
      <c r="K107" s="18">
        <v>9.13</v>
      </c>
    </row>
    <row r="108" ht="15.6" spans="1:11">
      <c r="A108" s="15" t="s">
        <v>69</v>
      </c>
      <c r="B108" s="16">
        <v>352</v>
      </c>
      <c r="C108" s="17">
        <v>200</v>
      </c>
      <c r="D108" s="18">
        <v>0.11</v>
      </c>
      <c r="E108" s="18">
        <v>0.12</v>
      </c>
      <c r="F108" s="18">
        <v>25.1</v>
      </c>
      <c r="G108" s="18">
        <v>119.2</v>
      </c>
      <c r="H108" s="18">
        <v>11.46</v>
      </c>
      <c r="I108" s="18">
        <v>3.64</v>
      </c>
      <c r="J108" s="18">
        <v>0.57</v>
      </c>
      <c r="K108" s="18">
        <v>1.83</v>
      </c>
    </row>
    <row r="109" ht="15.6" spans="1:11">
      <c r="A109" s="19" t="s">
        <v>27</v>
      </c>
      <c r="B109" s="17" t="s">
        <v>28</v>
      </c>
      <c r="C109" s="17">
        <v>30</v>
      </c>
      <c r="D109" s="18">
        <v>2.58</v>
      </c>
      <c r="E109" s="18">
        <v>0.3</v>
      </c>
      <c r="F109" s="18">
        <v>0.3</v>
      </c>
      <c r="G109" s="18">
        <v>69.3</v>
      </c>
      <c r="H109" s="18">
        <v>6</v>
      </c>
      <c r="I109" s="18">
        <v>3.6</v>
      </c>
      <c r="J109" s="18">
        <v>0.36</v>
      </c>
      <c r="K109" s="18">
        <v>0</v>
      </c>
    </row>
    <row r="110" ht="15.6" spans="1:11">
      <c r="A110" s="19" t="s">
        <v>37</v>
      </c>
      <c r="B110" s="17" t="s">
        <v>28</v>
      </c>
      <c r="C110" s="17">
        <v>30</v>
      </c>
      <c r="D110" s="18">
        <v>2.58</v>
      </c>
      <c r="E110" s="18">
        <v>0.3</v>
      </c>
      <c r="F110" s="18">
        <v>14.94</v>
      </c>
      <c r="G110" s="18">
        <v>72.18</v>
      </c>
      <c r="H110" s="18">
        <v>6</v>
      </c>
      <c r="I110" s="18">
        <v>3.6</v>
      </c>
      <c r="J110" s="18">
        <v>0.24</v>
      </c>
      <c r="K110" s="18">
        <v>0</v>
      </c>
    </row>
    <row r="111" ht="15.6" spans="1:11">
      <c r="A111" s="20" t="s">
        <v>38</v>
      </c>
      <c r="B111" s="10"/>
      <c r="C111" s="10">
        <f t="shared" ref="C111:K111" si="11">SUM(C105:C110)</f>
        <v>890</v>
      </c>
      <c r="D111" s="21">
        <f t="shared" si="11"/>
        <v>33.29</v>
      </c>
      <c r="E111" s="21">
        <f t="shared" si="11"/>
        <v>22.34</v>
      </c>
      <c r="F111" s="21">
        <f t="shared" si="11"/>
        <v>117.25</v>
      </c>
      <c r="G111" s="21">
        <f t="shared" si="11"/>
        <v>882.74</v>
      </c>
      <c r="H111" s="21">
        <f t="shared" si="11"/>
        <v>155.41</v>
      </c>
      <c r="I111" s="21">
        <f t="shared" si="11"/>
        <v>129.62</v>
      </c>
      <c r="J111" s="21">
        <f t="shared" si="11"/>
        <v>5.54</v>
      </c>
      <c r="K111" s="21">
        <f t="shared" si="11"/>
        <v>39.02</v>
      </c>
    </row>
    <row r="112" ht="15.6" spans="1:11">
      <c r="A112" s="11" t="s">
        <v>70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23"/>
    </row>
    <row r="113" ht="15.6" spans="1:11">
      <c r="A113" s="13" t="s">
        <v>23</v>
      </c>
      <c r="B113" s="14"/>
      <c r="C113" s="14"/>
      <c r="D113" s="14"/>
      <c r="E113" s="14"/>
      <c r="F113" s="14"/>
      <c r="G113" s="14"/>
      <c r="H113" s="14"/>
      <c r="I113" s="14"/>
      <c r="J113" s="14"/>
      <c r="K113" s="24"/>
    </row>
    <row r="114" ht="15.6" spans="1:11">
      <c r="A114" s="15" t="s">
        <v>71</v>
      </c>
      <c r="B114" s="16">
        <v>204</v>
      </c>
      <c r="C114" s="17">
        <v>300</v>
      </c>
      <c r="D114" s="18">
        <v>18.26</v>
      </c>
      <c r="E114" s="18">
        <v>21.48</v>
      </c>
      <c r="F114" s="18">
        <v>46.08</v>
      </c>
      <c r="G114" s="18">
        <v>451.44</v>
      </c>
      <c r="H114" s="18">
        <v>398.52</v>
      </c>
      <c r="I114" s="18">
        <v>27.42</v>
      </c>
      <c r="J114" s="18">
        <v>1.64</v>
      </c>
      <c r="K114" s="18">
        <v>0.3</v>
      </c>
    </row>
    <row r="115" ht="15.6" spans="1:11">
      <c r="A115" s="15" t="s">
        <v>72</v>
      </c>
      <c r="B115" s="16">
        <v>379</v>
      </c>
      <c r="C115" s="17">
        <v>200</v>
      </c>
      <c r="D115" s="18">
        <v>3.16</v>
      </c>
      <c r="E115" s="18">
        <v>2.67</v>
      </c>
      <c r="F115" s="18">
        <v>15.94</v>
      </c>
      <c r="G115" s="18">
        <v>100.6</v>
      </c>
      <c r="H115" s="18">
        <v>136.58</v>
      </c>
      <c r="I115" s="18">
        <v>14</v>
      </c>
      <c r="J115" s="18">
        <v>0.13</v>
      </c>
      <c r="K115" s="18">
        <v>1.3</v>
      </c>
    </row>
    <row r="116" ht="15.6" spans="1:11">
      <c r="A116" s="19" t="s">
        <v>27</v>
      </c>
      <c r="B116" s="17" t="s">
        <v>28</v>
      </c>
      <c r="C116" s="17">
        <v>50</v>
      </c>
      <c r="D116" s="18">
        <v>4.3</v>
      </c>
      <c r="E116" s="18">
        <v>0.5</v>
      </c>
      <c r="F116" s="18">
        <v>0.5</v>
      </c>
      <c r="G116" s="18">
        <v>115.5</v>
      </c>
      <c r="H116" s="18">
        <v>10</v>
      </c>
      <c r="I116" s="18">
        <v>6</v>
      </c>
      <c r="J116" s="18">
        <v>0.6</v>
      </c>
      <c r="K116" s="18">
        <v>0</v>
      </c>
    </row>
    <row r="117" ht="15.6" spans="1:11">
      <c r="A117" s="22" t="s">
        <v>42</v>
      </c>
      <c r="B117" s="17"/>
      <c r="C117" s="10">
        <f>SUM(C114:C116)</f>
        <v>550</v>
      </c>
      <c r="D117" s="10">
        <f t="shared" ref="D117:K117" si="12">SUM(D114:D116)</f>
        <v>25.72</v>
      </c>
      <c r="E117" s="10">
        <f t="shared" si="12"/>
        <v>24.65</v>
      </c>
      <c r="F117" s="10">
        <f t="shared" si="12"/>
        <v>62.52</v>
      </c>
      <c r="G117" s="10">
        <f t="shared" si="12"/>
        <v>667.54</v>
      </c>
      <c r="H117" s="10">
        <f t="shared" si="12"/>
        <v>545.1</v>
      </c>
      <c r="I117" s="10">
        <f t="shared" si="12"/>
        <v>47.42</v>
      </c>
      <c r="J117" s="10">
        <f t="shared" si="12"/>
        <v>2.37</v>
      </c>
      <c r="K117" s="10">
        <f t="shared" si="12"/>
        <v>1.6</v>
      </c>
    </row>
    <row r="118" ht="15.6" spans="1:11">
      <c r="A118" s="29" t="s">
        <v>31</v>
      </c>
      <c r="B118" s="30"/>
      <c r="C118" s="30"/>
      <c r="D118" s="30"/>
      <c r="E118" s="30"/>
      <c r="F118" s="30"/>
      <c r="G118" s="30"/>
      <c r="H118" s="30"/>
      <c r="I118" s="30"/>
      <c r="J118" s="30"/>
      <c r="K118" s="33"/>
    </row>
    <row r="119" ht="15.6" spans="1:11">
      <c r="A119" s="15" t="s">
        <v>32</v>
      </c>
      <c r="B119" s="16">
        <v>88</v>
      </c>
      <c r="C119" s="17">
        <v>250</v>
      </c>
      <c r="D119" s="18">
        <v>6.37</v>
      </c>
      <c r="E119" s="18">
        <v>10.06</v>
      </c>
      <c r="F119" s="18">
        <v>8.26</v>
      </c>
      <c r="G119" s="18">
        <v>157.04</v>
      </c>
      <c r="H119" s="18">
        <v>60.89</v>
      </c>
      <c r="I119" s="18">
        <v>23</v>
      </c>
      <c r="J119" s="18">
        <v>1.28</v>
      </c>
      <c r="K119" s="18">
        <v>21.16</v>
      </c>
    </row>
    <row r="120" ht="15.6" spans="1:11">
      <c r="A120" s="15" t="s">
        <v>44</v>
      </c>
      <c r="B120" s="16">
        <v>71</v>
      </c>
      <c r="C120" s="17">
        <v>100</v>
      </c>
      <c r="D120" s="18">
        <v>1.24</v>
      </c>
      <c r="E120" s="18">
        <v>0.09</v>
      </c>
      <c r="F120" s="18">
        <v>11.61</v>
      </c>
      <c r="G120" s="18">
        <v>52.3</v>
      </c>
      <c r="H120" s="18">
        <v>26.07</v>
      </c>
      <c r="I120" s="18">
        <v>36.48</v>
      </c>
      <c r="J120" s="18">
        <v>0.68</v>
      </c>
      <c r="K120" s="18">
        <v>4.8</v>
      </c>
    </row>
    <row r="121" ht="15.6" spans="1:11">
      <c r="A121" s="15" t="s">
        <v>50</v>
      </c>
      <c r="B121" s="16">
        <v>302</v>
      </c>
      <c r="C121" s="17">
        <v>180</v>
      </c>
      <c r="D121" s="18">
        <v>10.31</v>
      </c>
      <c r="E121" s="18">
        <v>7.3</v>
      </c>
      <c r="F121" s="18">
        <v>46.37</v>
      </c>
      <c r="G121" s="18">
        <v>292.5</v>
      </c>
      <c r="H121" s="18">
        <v>17.78</v>
      </c>
      <c r="I121" s="18">
        <v>162.99</v>
      </c>
      <c r="J121" s="18">
        <v>5.47</v>
      </c>
      <c r="K121" s="18">
        <v>0</v>
      </c>
    </row>
    <row r="122" ht="15.6" spans="1:11">
      <c r="A122" s="19" t="s">
        <v>63</v>
      </c>
      <c r="B122" s="17">
        <v>331</v>
      </c>
      <c r="C122" s="17">
        <v>30</v>
      </c>
      <c r="D122" s="18">
        <v>0.52</v>
      </c>
      <c r="E122" s="18">
        <v>1.5</v>
      </c>
      <c r="F122" s="18">
        <v>2.1</v>
      </c>
      <c r="G122" s="18">
        <v>24.03</v>
      </c>
      <c r="H122" s="18">
        <v>8.76</v>
      </c>
      <c r="I122" s="18">
        <v>2.94</v>
      </c>
      <c r="J122" s="18">
        <v>0.12</v>
      </c>
      <c r="K122" s="18">
        <v>0.405</v>
      </c>
    </row>
    <row r="123" ht="15.6" spans="1:11">
      <c r="A123" s="15" t="s">
        <v>73</v>
      </c>
      <c r="B123" s="16">
        <v>268</v>
      </c>
      <c r="C123" s="17">
        <v>100</v>
      </c>
      <c r="D123" s="18">
        <v>14.4</v>
      </c>
      <c r="E123" s="18">
        <v>20.48</v>
      </c>
      <c r="F123" s="18">
        <v>12.01</v>
      </c>
      <c r="G123" s="18">
        <v>267.72</v>
      </c>
      <c r="H123" s="18">
        <v>11.65</v>
      </c>
      <c r="I123" s="18">
        <v>33.37</v>
      </c>
      <c r="J123" s="18">
        <v>2.93</v>
      </c>
      <c r="K123" s="18">
        <v>0</v>
      </c>
    </row>
    <row r="124" ht="15.6" spans="1:11">
      <c r="A124" s="15" t="s">
        <v>25</v>
      </c>
      <c r="B124" s="16">
        <v>376</v>
      </c>
      <c r="C124" s="17">
        <v>200</v>
      </c>
      <c r="D124" s="18">
        <v>0.06</v>
      </c>
      <c r="E124" s="18">
        <v>0.018</v>
      </c>
      <c r="F124" s="18">
        <v>13.95</v>
      </c>
      <c r="G124" s="18">
        <v>55.81</v>
      </c>
      <c r="H124" s="18">
        <v>10.32</v>
      </c>
      <c r="I124" s="18">
        <v>1.3</v>
      </c>
      <c r="J124" s="18">
        <v>0.26</v>
      </c>
      <c r="K124" s="18">
        <v>0.027</v>
      </c>
    </row>
    <row r="125" ht="15.6" spans="1:11">
      <c r="A125" s="19" t="s">
        <v>27</v>
      </c>
      <c r="B125" s="17" t="s">
        <v>28</v>
      </c>
      <c r="C125" s="17">
        <v>30</v>
      </c>
      <c r="D125" s="18">
        <v>2.58</v>
      </c>
      <c r="E125" s="18">
        <v>0.3</v>
      </c>
      <c r="F125" s="18">
        <v>0.3</v>
      </c>
      <c r="G125" s="18">
        <v>69.3</v>
      </c>
      <c r="H125" s="18">
        <v>6</v>
      </c>
      <c r="I125" s="18">
        <v>3.6</v>
      </c>
      <c r="J125" s="18">
        <v>0.36</v>
      </c>
      <c r="K125" s="18">
        <v>0</v>
      </c>
    </row>
    <row r="126" ht="15.6" spans="1:11">
      <c r="A126" s="19" t="s">
        <v>37</v>
      </c>
      <c r="B126" s="17" t="s">
        <v>28</v>
      </c>
      <c r="C126" s="17">
        <v>30</v>
      </c>
      <c r="D126" s="18">
        <v>2.58</v>
      </c>
      <c r="E126" s="18">
        <v>0.3</v>
      </c>
      <c r="F126" s="18">
        <v>14.94</v>
      </c>
      <c r="G126" s="18">
        <v>72.18</v>
      </c>
      <c r="H126" s="18">
        <v>6</v>
      </c>
      <c r="I126" s="18">
        <v>3.6</v>
      </c>
      <c r="J126" s="18">
        <v>0.24</v>
      </c>
      <c r="K126" s="18">
        <v>0</v>
      </c>
    </row>
    <row r="127" ht="15.6" spans="1:11">
      <c r="A127" s="20" t="s">
        <v>38</v>
      </c>
      <c r="B127" s="10"/>
      <c r="C127" s="10">
        <v>905</v>
      </c>
      <c r="D127" s="21">
        <f t="shared" ref="D127:K127" si="13">SUM(D119:D126)</f>
        <v>38.06</v>
      </c>
      <c r="E127" s="21">
        <f t="shared" si="13"/>
        <v>40.048</v>
      </c>
      <c r="F127" s="21">
        <f t="shared" si="13"/>
        <v>109.54</v>
      </c>
      <c r="G127" s="21">
        <f t="shared" si="13"/>
        <v>990.88</v>
      </c>
      <c r="H127" s="21">
        <f t="shared" si="13"/>
        <v>147.47</v>
      </c>
      <c r="I127" s="21">
        <f t="shared" si="13"/>
        <v>267.28</v>
      </c>
      <c r="J127" s="21">
        <f t="shared" si="13"/>
        <v>11.34</v>
      </c>
      <c r="K127" s="21">
        <f t="shared" si="13"/>
        <v>26.392</v>
      </c>
    </row>
    <row r="128" ht="15.6" spans="1:11">
      <c r="A128" s="11" t="s">
        <v>74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23"/>
    </row>
    <row r="129" ht="15.6" spans="1:11">
      <c r="A129" s="13" t="s">
        <v>23</v>
      </c>
      <c r="B129" s="14"/>
      <c r="C129" s="14"/>
      <c r="D129" s="14"/>
      <c r="E129" s="14"/>
      <c r="F129" s="14"/>
      <c r="G129" s="14"/>
      <c r="H129" s="14"/>
      <c r="I129" s="14"/>
      <c r="J129" s="14"/>
      <c r="K129" s="24"/>
    </row>
    <row r="130" ht="15.6" spans="1:11">
      <c r="A130" s="15" t="s">
        <v>75</v>
      </c>
      <c r="B130" s="16">
        <v>173</v>
      </c>
      <c r="C130" s="17">
        <v>250</v>
      </c>
      <c r="D130" s="18">
        <v>6.9</v>
      </c>
      <c r="E130" s="18">
        <v>12.7</v>
      </c>
      <c r="F130" s="18">
        <v>38.03</v>
      </c>
      <c r="G130" s="18">
        <v>295.45</v>
      </c>
      <c r="H130" s="18">
        <v>151.56</v>
      </c>
      <c r="I130" s="18">
        <v>42.28</v>
      </c>
      <c r="J130" s="18">
        <v>0.91</v>
      </c>
      <c r="K130" s="18">
        <v>1.08</v>
      </c>
    </row>
    <row r="131" ht="15.6" spans="1:11">
      <c r="A131" s="15" t="s">
        <v>25</v>
      </c>
      <c r="B131" s="16">
        <v>376</v>
      </c>
      <c r="C131" s="17">
        <v>200</v>
      </c>
      <c r="D131" s="18">
        <v>0.06</v>
      </c>
      <c r="E131" s="18">
        <v>0.018</v>
      </c>
      <c r="F131" s="18">
        <v>13.95</v>
      </c>
      <c r="G131" s="18">
        <v>55.81</v>
      </c>
      <c r="H131" s="18">
        <v>10.32</v>
      </c>
      <c r="I131" s="18">
        <v>1.3</v>
      </c>
      <c r="J131" s="18">
        <v>0.26</v>
      </c>
      <c r="K131" s="18">
        <v>0.027</v>
      </c>
    </row>
    <row r="132" ht="15.6" spans="1:11">
      <c r="A132" s="19" t="s">
        <v>26</v>
      </c>
      <c r="B132" s="17">
        <v>15</v>
      </c>
      <c r="C132" s="17">
        <v>20</v>
      </c>
      <c r="D132" s="18">
        <v>4.64</v>
      </c>
      <c r="E132" s="18">
        <v>5.9</v>
      </c>
      <c r="F132" s="18">
        <v>0</v>
      </c>
      <c r="G132" s="18">
        <v>72</v>
      </c>
      <c r="H132" s="18">
        <v>166</v>
      </c>
      <c r="I132" s="18">
        <v>7</v>
      </c>
      <c r="J132" s="18">
        <v>0.2</v>
      </c>
      <c r="K132" s="18">
        <v>0.14</v>
      </c>
    </row>
    <row r="133" ht="15.6" spans="1:11">
      <c r="A133" s="19" t="s">
        <v>27</v>
      </c>
      <c r="B133" s="17" t="s">
        <v>28</v>
      </c>
      <c r="C133" s="17">
        <v>50</v>
      </c>
      <c r="D133" s="18">
        <v>4.3</v>
      </c>
      <c r="E133" s="18">
        <v>0.5</v>
      </c>
      <c r="F133" s="18">
        <v>0.5</v>
      </c>
      <c r="G133" s="18">
        <v>115.5</v>
      </c>
      <c r="H133" s="18">
        <v>10</v>
      </c>
      <c r="I133" s="18">
        <v>6</v>
      </c>
      <c r="J133" s="18">
        <v>0.6</v>
      </c>
      <c r="K133" s="18">
        <v>0</v>
      </c>
    </row>
    <row r="134" ht="15.6" spans="1:11">
      <c r="A134" s="19" t="s">
        <v>29</v>
      </c>
      <c r="B134" s="17"/>
      <c r="C134" s="17">
        <v>100</v>
      </c>
      <c r="D134" s="18">
        <v>0.4</v>
      </c>
      <c r="E134" s="18">
        <v>0.4</v>
      </c>
      <c r="F134" s="18">
        <v>9.8</v>
      </c>
      <c r="G134" s="18">
        <v>46.86</v>
      </c>
      <c r="H134" s="18">
        <v>8</v>
      </c>
      <c r="I134" s="18">
        <v>42</v>
      </c>
      <c r="J134" s="18">
        <v>0.6</v>
      </c>
      <c r="K134" s="18">
        <v>10</v>
      </c>
    </row>
    <row r="135" ht="15.6" spans="1:11">
      <c r="A135" s="20" t="s">
        <v>42</v>
      </c>
      <c r="B135" s="17"/>
      <c r="C135" s="10">
        <f>SUM(C130:C134)</f>
        <v>620</v>
      </c>
      <c r="D135" s="10">
        <f t="shared" ref="D135:K135" si="14">SUM(D130:D134)</f>
        <v>16.3</v>
      </c>
      <c r="E135" s="10">
        <f t="shared" si="14"/>
        <v>19.518</v>
      </c>
      <c r="F135" s="10">
        <f t="shared" si="14"/>
        <v>62.28</v>
      </c>
      <c r="G135" s="10">
        <f t="shared" si="14"/>
        <v>585.62</v>
      </c>
      <c r="H135" s="10">
        <f t="shared" si="14"/>
        <v>345.88</v>
      </c>
      <c r="I135" s="10">
        <f t="shared" si="14"/>
        <v>98.58</v>
      </c>
      <c r="J135" s="10">
        <f t="shared" si="14"/>
        <v>2.57</v>
      </c>
      <c r="K135" s="10">
        <f t="shared" si="14"/>
        <v>11.247</v>
      </c>
    </row>
    <row r="136" ht="15.6" spans="1:11">
      <c r="A136" s="13" t="s">
        <v>31</v>
      </c>
      <c r="B136" s="14"/>
      <c r="C136" s="14"/>
      <c r="D136" s="14"/>
      <c r="E136" s="14"/>
      <c r="F136" s="14"/>
      <c r="G136" s="14"/>
      <c r="H136" s="14"/>
      <c r="I136" s="14"/>
      <c r="J136" s="14"/>
      <c r="K136" s="24"/>
    </row>
    <row r="137" ht="15.6" spans="1:11">
      <c r="A137" s="15" t="s">
        <v>76</v>
      </c>
      <c r="B137" s="17">
        <v>87</v>
      </c>
      <c r="C137" s="17">
        <v>250</v>
      </c>
      <c r="D137" s="18">
        <v>8.61</v>
      </c>
      <c r="E137" s="18">
        <v>8.1</v>
      </c>
      <c r="F137" s="18">
        <v>14.34</v>
      </c>
      <c r="G137" s="18">
        <v>167.25</v>
      </c>
      <c r="H137" s="18">
        <v>45.3</v>
      </c>
      <c r="I137" s="18">
        <v>47.35</v>
      </c>
      <c r="J137" s="18">
        <v>1.26</v>
      </c>
      <c r="K137" s="18">
        <v>9.11</v>
      </c>
    </row>
    <row r="138" ht="15.6" spans="1:11">
      <c r="A138" s="15" t="s">
        <v>33</v>
      </c>
      <c r="B138" s="16">
        <v>45</v>
      </c>
      <c r="C138" s="17">
        <v>100</v>
      </c>
      <c r="D138" s="17">
        <v>1.3</v>
      </c>
      <c r="E138" s="18">
        <v>4.87</v>
      </c>
      <c r="F138" s="18">
        <v>6.46</v>
      </c>
      <c r="G138" s="18">
        <v>60.4</v>
      </c>
      <c r="H138" s="18">
        <v>24.96</v>
      </c>
      <c r="I138" s="18">
        <v>15.08</v>
      </c>
      <c r="J138" s="18">
        <v>0.46</v>
      </c>
      <c r="K138" s="18">
        <v>17.09</v>
      </c>
    </row>
    <row r="139" ht="15.6" spans="1:11">
      <c r="A139" s="15" t="s">
        <v>41</v>
      </c>
      <c r="B139" s="16">
        <v>289</v>
      </c>
      <c r="C139" s="17">
        <v>300</v>
      </c>
      <c r="D139" s="18">
        <v>21.93</v>
      </c>
      <c r="E139" s="18">
        <v>20.1</v>
      </c>
      <c r="F139" s="18">
        <v>26.04</v>
      </c>
      <c r="G139" s="18">
        <v>372</v>
      </c>
      <c r="H139" s="18">
        <v>63.06</v>
      </c>
      <c r="I139" s="18">
        <v>66.32</v>
      </c>
      <c r="J139" s="18">
        <v>3.3</v>
      </c>
      <c r="K139" s="18">
        <v>19.39</v>
      </c>
    </row>
    <row r="140" ht="15.6" spans="1:11">
      <c r="A140" s="15" t="s">
        <v>46</v>
      </c>
      <c r="B140" s="16">
        <v>349</v>
      </c>
      <c r="C140" s="17">
        <v>200</v>
      </c>
      <c r="D140" s="18">
        <v>0.66</v>
      </c>
      <c r="E140" s="18">
        <v>0.09</v>
      </c>
      <c r="F140" s="18">
        <v>32.01</v>
      </c>
      <c r="G140" s="18">
        <v>132.8</v>
      </c>
      <c r="H140" s="18">
        <v>32.48</v>
      </c>
      <c r="I140" s="18">
        <v>17.46</v>
      </c>
      <c r="J140" s="18">
        <v>0.7</v>
      </c>
      <c r="K140" s="18">
        <v>0.73</v>
      </c>
    </row>
    <row r="141" ht="15.6" spans="1:11">
      <c r="A141" s="19" t="s">
        <v>27</v>
      </c>
      <c r="B141" s="17" t="s">
        <v>28</v>
      </c>
      <c r="C141" s="17">
        <v>30</v>
      </c>
      <c r="D141" s="18">
        <v>2.58</v>
      </c>
      <c r="E141" s="18">
        <v>0.3</v>
      </c>
      <c r="F141" s="18">
        <v>0.3</v>
      </c>
      <c r="G141" s="18">
        <v>69.3</v>
      </c>
      <c r="H141" s="18">
        <v>6</v>
      </c>
      <c r="I141" s="18">
        <v>3.6</v>
      </c>
      <c r="J141" s="18">
        <v>0.36</v>
      </c>
      <c r="K141" s="18">
        <v>0</v>
      </c>
    </row>
    <row r="142" ht="15.6" spans="1:11">
      <c r="A142" s="19" t="s">
        <v>37</v>
      </c>
      <c r="B142" s="17" t="s">
        <v>28</v>
      </c>
      <c r="C142" s="17">
        <v>30</v>
      </c>
      <c r="D142" s="18">
        <v>2.58</v>
      </c>
      <c r="E142" s="18">
        <v>0.3</v>
      </c>
      <c r="F142" s="18">
        <v>14.94</v>
      </c>
      <c r="G142" s="18">
        <v>72.18</v>
      </c>
      <c r="H142" s="18">
        <v>6</v>
      </c>
      <c r="I142" s="18">
        <v>3.6</v>
      </c>
      <c r="J142" s="18">
        <v>0.24</v>
      </c>
      <c r="K142" s="18">
        <v>0</v>
      </c>
    </row>
    <row r="143" ht="15.6" spans="1:11">
      <c r="A143" s="20" t="s">
        <v>38</v>
      </c>
      <c r="B143" s="17"/>
      <c r="C143" s="10">
        <f>SUM(C137:C142)</f>
        <v>910</v>
      </c>
      <c r="D143" s="10">
        <f t="shared" ref="D143:K143" si="15">SUM(D137:D142)</f>
        <v>37.66</v>
      </c>
      <c r="E143" s="10">
        <f t="shared" si="15"/>
        <v>33.76</v>
      </c>
      <c r="F143" s="10">
        <f t="shared" si="15"/>
        <v>94.09</v>
      </c>
      <c r="G143" s="10">
        <f t="shared" si="15"/>
        <v>873.93</v>
      </c>
      <c r="H143" s="10">
        <f t="shared" si="15"/>
        <v>177.8</v>
      </c>
      <c r="I143" s="10">
        <f t="shared" si="15"/>
        <v>153.41</v>
      </c>
      <c r="J143" s="10">
        <f t="shared" si="15"/>
        <v>6.32</v>
      </c>
      <c r="K143" s="10">
        <f t="shared" si="15"/>
        <v>46.32</v>
      </c>
    </row>
    <row r="144" ht="15.6" spans="1:11">
      <c r="A144" s="11" t="s">
        <v>77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23"/>
    </row>
    <row r="145" ht="15.6" spans="1:11">
      <c r="A145" s="13" t="s">
        <v>23</v>
      </c>
      <c r="B145" s="14"/>
      <c r="C145" s="14"/>
      <c r="D145" s="14"/>
      <c r="E145" s="14"/>
      <c r="F145" s="14"/>
      <c r="G145" s="14"/>
      <c r="H145" s="14"/>
      <c r="I145" s="14"/>
      <c r="J145" s="14"/>
      <c r="K145" s="24"/>
    </row>
    <row r="146" ht="15.6" spans="1:11">
      <c r="A146" s="15" t="s">
        <v>45</v>
      </c>
      <c r="B146" s="16">
        <v>287</v>
      </c>
      <c r="C146" s="17">
        <v>300</v>
      </c>
      <c r="D146" s="18">
        <v>18.98</v>
      </c>
      <c r="E146" s="18">
        <v>15.6</v>
      </c>
      <c r="F146" s="18">
        <v>32.12</v>
      </c>
      <c r="G146" s="18">
        <v>344.4</v>
      </c>
      <c r="H146" s="18">
        <v>101.4</v>
      </c>
      <c r="I146" s="18">
        <v>64.83</v>
      </c>
      <c r="J146" s="18">
        <v>2.26</v>
      </c>
      <c r="K146" s="18">
        <v>26.94</v>
      </c>
    </row>
    <row r="147" ht="15.6" spans="1:11">
      <c r="A147" s="15" t="s">
        <v>78</v>
      </c>
      <c r="B147" s="16">
        <v>342</v>
      </c>
      <c r="C147" s="17">
        <v>200</v>
      </c>
      <c r="D147" s="18">
        <v>0.16</v>
      </c>
      <c r="E147" s="18">
        <v>0.16</v>
      </c>
      <c r="F147" s="18">
        <v>27.88</v>
      </c>
      <c r="G147" s="18">
        <v>114.6</v>
      </c>
      <c r="H147" s="18">
        <v>14.18</v>
      </c>
      <c r="I147" s="18">
        <v>5.14</v>
      </c>
      <c r="J147" s="18">
        <v>0.95</v>
      </c>
      <c r="K147" s="18">
        <v>0.9</v>
      </c>
    </row>
    <row r="148" ht="15.6" spans="1:11">
      <c r="A148" s="19" t="s">
        <v>37</v>
      </c>
      <c r="B148" s="17" t="s">
        <v>28</v>
      </c>
      <c r="C148" s="17">
        <v>50</v>
      </c>
      <c r="D148" s="18">
        <v>4.3</v>
      </c>
      <c r="E148" s="18">
        <v>0.5</v>
      </c>
      <c r="F148" s="18">
        <v>24.9</v>
      </c>
      <c r="G148" s="18">
        <v>120</v>
      </c>
      <c r="H148" s="18">
        <v>10</v>
      </c>
      <c r="I148" s="18">
        <v>6</v>
      </c>
      <c r="J148" s="18">
        <v>0.4</v>
      </c>
      <c r="K148" s="18">
        <v>0</v>
      </c>
    </row>
    <row r="149" ht="15.6" spans="1:11">
      <c r="A149" s="20" t="s">
        <v>42</v>
      </c>
      <c r="B149" s="17"/>
      <c r="C149" s="10">
        <f t="shared" ref="C149:K149" si="16">SUM(C146:C148)</f>
        <v>550</v>
      </c>
      <c r="D149" s="21">
        <f t="shared" si="16"/>
        <v>23.44</v>
      </c>
      <c r="E149" s="21">
        <f t="shared" si="16"/>
        <v>16.26</v>
      </c>
      <c r="F149" s="21">
        <f t="shared" si="16"/>
        <v>84.9</v>
      </c>
      <c r="G149" s="21">
        <f t="shared" si="16"/>
        <v>579</v>
      </c>
      <c r="H149" s="21">
        <f t="shared" si="16"/>
        <v>125.58</v>
      </c>
      <c r="I149" s="21">
        <f t="shared" si="16"/>
        <v>75.97</v>
      </c>
      <c r="J149" s="21">
        <f t="shared" si="16"/>
        <v>3.61</v>
      </c>
      <c r="K149" s="21">
        <f t="shared" si="16"/>
        <v>27.84</v>
      </c>
    </row>
    <row r="150" ht="15.6" spans="1:11">
      <c r="A150" s="13" t="s">
        <v>31</v>
      </c>
      <c r="B150" s="14"/>
      <c r="C150" s="14"/>
      <c r="D150" s="14"/>
      <c r="E150" s="14"/>
      <c r="F150" s="14"/>
      <c r="G150" s="14"/>
      <c r="H150" s="14"/>
      <c r="I150" s="14"/>
      <c r="J150" s="14"/>
      <c r="K150" s="24"/>
    </row>
    <row r="151" ht="15.6" spans="1:11">
      <c r="A151" s="15" t="s">
        <v>61</v>
      </c>
      <c r="B151" s="16">
        <v>82</v>
      </c>
      <c r="C151" s="17">
        <v>250</v>
      </c>
      <c r="D151" s="18">
        <v>6.4</v>
      </c>
      <c r="E151" s="18">
        <v>10.03</v>
      </c>
      <c r="F151" s="18">
        <v>11.55</v>
      </c>
      <c r="G151" s="18">
        <v>171.04</v>
      </c>
      <c r="H151" s="18">
        <v>61.37</v>
      </c>
      <c r="I151" s="18">
        <v>27.03</v>
      </c>
      <c r="J151" s="18">
        <v>1.68</v>
      </c>
      <c r="K151" s="18">
        <v>16.06</v>
      </c>
    </row>
    <row r="152" ht="15.6" spans="1:11">
      <c r="A152" s="15" t="s">
        <v>40</v>
      </c>
      <c r="B152" s="16">
        <v>70</v>
      </c>
      <c r="C152" s="17">
        <v>100</v>
      </c>
      <c r="D152" s="18">
        <v>8</v>
      </c>
      <c r="E152" s="18">
        <v>0.1</v>
      </c>
      <c r="F152" s="18">
        <v>1.7</v>
      </c>
      <c r="G152" s="18">
        <v>10</v>
      </c>
      <c r="H152" s="18">
        <v>23</v>
      </c>
      <c r="I152" s="18">
        <v>14</v>
      </c>
      <c r="J152" s="18">
        <v>0.6</v>
      </c>
      <c r="K152" s="18">
        <v>3.5</v>
      </c>
    </row>
    <row r="153" ht="15.6" spans="1:11">
      <c r="A153" s="15" t="s">
        <v>34</v>
      </c>
      <c r="B153" s="16">
        <v>203</v>
      </c>
      <c r="C153" s="17">
        <v>180</v>
      </c>
      <c r="D153" s="18">
        <v>14.24</v>
      </c>
      <c r="E153" s="18">
        <v>6.93</v>
      </c>
      <c r="F153" s="18">
        <v>36.54</v>
      </c>
      <c r="G153" s="18">
        <v>234.85</v>
      </c>
      <c r="H153" s="18">
        <v>14.57</v>
      </c>
      <c r="I153" s="18">
        <v>9.77</v>
      </c>
      <c r="J153" s="18">
        <v>0.98</v>
      </c>
      <c r="K153" s="18">
        <v>0</v>
      </c>
    </row>
    <row r="154" ht="15.6" spans="1:11">
      <c r="A154" s="15" t="s">
        <v>35</v>
      </c>
      <c r="B154" s="16">
        <v>278</v>
      </c>
      <c r="C154" s="17" t="s">
        <v>82</v>
      </c>
      <c r="D154" s="18">
        <v>9.97</v>
      </c>
      <c r="E154" s="18">
        <v>11.14</v>
      </c>
      <c r="F154" s="18">
        <v>13.05</v>
      </c>
      <c r="G154" s="18">
        <v>192.18</v>
      </c>
      <c r="H154" s="18">
        <v>35.57</v>
      </c>
      <c r="I154" s="18">
        <v>23.33</v>
      </c>
      <c r="J154" s="18">
        <v>1.1</v>
      </c>
      <c r="K154" s="18">
        <v>0.92</v>
      </c>
    </row>
    <row r="155" ht="15.6" spans="1:11">
      <c r="A155" s="15" t="s">
        <v>25</v>
      </c>
      <c r="B155" s="16">
        <v>376</v>
      </c>
      <c r="C155" s="17">
        <v>200</v>
      </c>
      <c r="D155" s="18">
        <v>0.06</v>
      </c>
      <c r="E155" s="18">
        <v>0.018</v>
      </c>
      <c r="F155" s="18">
        <v>13.95</v>
      </c>
      <c r="G155" s="18">
        <v>55.81</v>
      </c>
      <c r="H155" s="18">
        <v>10.32</v>
      </c>
      <c r="I155" s="18">
        <v>1.3</v>
      </c>
      <c r="J155" s="18">
        <v>0.26</v>
      </c>
      <c r="K155" s="18">
        <v>0.027</v>
      </c>
    </row>
    <row r="156" ht="15.6" spans="1:11">
      <c r="A156" s="19" t="s">
        <v>27</v>
      </c>
      <c r="B156" s="17" t="s">
        <v>28</v>
      </c>
      <c r="C156" s="17">
        <v>30</v>
      </c>
      <c r="D156" s="18">
        <v>2.58</v>
      </c>
      <c r="E156" s="18">
        <v>0.3</v>
      </c>
      <c r="F156" s="18">
        <v>0.3</v>
      </c>
      <c r="G156" s="18">
        <v>69.3</v>
      </c>
      <c r="H156" s="18">
        <v>6</v>
      </c>
      <c r="I156" s="18">
        <v>3.6</v>
      </c>
      <c r="J156" s="18">
        <v>0.36</v>
      </c>
      <c r="K156" s="18">
        <v>0</v>
      </c>
    </row>
    <row r="157" ht="15.6" spans="1:11">
      <c r="A157" s="19" t="s">
        <v>37</v>
      </c>
      <c r="B157" s="17" t="s">
        <v>28</v>
      </c>
      <c r="C157" s="17">
        <v>50</v>
      </c>
      <c r="D157" s="18">
        <v>4.3</v>
      </c>
      <c r="E157" s="18">
        <v>0.5</v>
      </c>
      <c r="F157" s="18">
        <v>24.9</v>
      </c>
      <c r="G157" s="18">
        <v>120</v>
      </c>
      <c r="H157" s="18">
        <v>10</v>
      </c>
      <c r="I157" s="18">
        <v>6</v>
      </c>
      <c r="J157" s="18">
        <v>0.4</v>
      </c>
      <c r="K157" s="18">
        <v>0</v>
      </c>
    </row>
    <row r="158" ht="15.6" spans="1:11">
      <c r="A158" s="20" t="s">
        <v>38</v>
      </c>
      <c r="B158" s="17"/>
      <c r="C158" s="10">
        <v>830</v>
      </c>
      <c r="D158" s="21">
        <f t="shared" ref="D158:K158" si="17">SUM(D151:D157)</f>
        <v>45.55</v>
      </c>
      <c r="E158" s="21">
        <f t="shared" si="17"/>
        <v>29.018</v>
      </c>
      <c r="F158" s="21">
        <f t="shared" si="17"/>
        <v>101.99</v>
      </c>
      <c r="G158" s="21">
        <f t="shared" si="17"/>
        <v>853.18</v>
      </c>
      <c r="H158" s="21">
        <f t="shared" si="17"/>
        <v>160.83</v>
      </c>
      <c r="I158" s="21">
        <f t="shared" si="17"/>
        <v>85.03</v>
      </c>
      <c r="J158" s="21">
        <f t="shared" si="17"/>
        <v>5.38</v>
      </c>
      <c r="K158" s="21">
        <f t="shared" si="17"/>
        <v>20.507</v>
      </c>
    </row>
    <row r="159" ht="15.6" spans="1:11">
      <c r="A159" s="11" t="s">
        <v>79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23"/>
    </row>
    <row r="160" ht="15.6" spans="1:11">
      <c r="A160" s="13" t="s">
        <v>23</v>
      </c>
      <c r="B160" s="14"/>
      <c r="C160" s="14"/>
      <c r="D160" s="14"/>
      <c r="E160" s="14"/>
      <c r="F160" s="14"/>
      <c r="G160" s="14"/>
      <c r="H160" s="14"/>
      <c r="I160" s="14"/>
      <c r="J160" s="14"/>
      <c r="K160" s="24"/>
    </row>
    <row r="161" ht="15.6" spans="1:11">
      <c r="A161" s="15" t="s">
        <v>80</v>
      </c>
      <c r="B161" s="16">
        <v>401</v>
      </c>
      <c r="C161" s="17">
        <v>250</v>
      </c>
      <c r="D161" s="18">
        <v>17.56</v>
      </c>
      <c r="E161" s="18">
        <v>17.38</v>
      </c>
      <c r="F161" s="18">
        <v>108</v>
      </c>
      <c r="G161" s="18">
        <v>545.11</v>
      </c>
      <c r="H161" s="18">
        <v>193.66</v>
      </c>
      <c r="I161" s="18">
        <v>75.61</v>
      </c>
      <c r="J161" s="18">
        <v>3.45</v>
      </c>
      <c r="K161" s="18">
        <v>0.94</v>
      </c>
    </row>
    <row r="162" ht="15.6" spans="1:11">
      <c r="A162" s="15" t="s">
        <v>25</v>
      </c>
      <c r="B162" s="16">
        <v>376</v>
      </c>
      <c r="C162" s="17">
        <v>200</v>
      </c>
      <c r="D162" s="18">
        <v>0.06</v>
      </c>
      <c r="E162" s="18">
        <v>0.018</v>
      </c>
      <c r="F162" s="18">
        <v>13.95</v>
      </c>
      <c r="G162" s="18">
        <v>55.81</v>
      </c>
      <c r="H162" s="18">
        <v>10.32</v>
      </c>
      <c r="I162" s="18">
        <v>1.3</v>
      </c>
      <c r="J162" s="18">
        <v>0.26</v>
      </c>
      <c r="K162" s="18">
        <v>0.027</v>
      </c>
    </row>
    <row r="163" ht="15.6" spans="1:11">
      <c r="A163" s="19" t="s">
        <v>29</v>
      </c>
      <c r="B163" s="17"/>
      <c r="C163" s="17">
        <v>100</v>
      </c>
      <c r="D163" s="18">
        <v>0.4</v>
      </c>
      <c r="E163" s="18">
        <v>0.4</v>
      </c>
      <c r="F163" s="18">
        <v>9.8</v>
      </c>
      <c r="G163" s="18">
        <v>46.86</v>
      </c>
      <c r="H163" s="18">
        <v>8</v>
      </c>
      <c r="I163" s="18">
        <v>42</v>
      </c>
      <c r="J163" s="18">
        <v>0.6</v>
      </c>
      <c r="K163" s="18">
        <v>10</v>
      </c>
    </row>
    <row r="164" ht="15.6" spans="1:11">
      <c r="A164" s="22" t="s">
        <v>42</v>
      </c>
      <c r="B164" s="10"/>
      <c r="C164" s="10">
        <f t="shared" ref="C164:K164" si="18">SUM(C161:C163)</f>
        <v>550</v>
      </c>
      <c r="D164" s="21">
        <f t="shared" si="18"/>
        <v>18.02</v>
      </c>
      <c r="E164" s="21">
        <f t="shared" si="18"/>
        <v>17.798</v>
      </c>
      <c r="F164" s="21">
        <f t="shared" si="18"/>
        <v>131.75</v>
      </c>
      <c r="G164" s="21">
        <f t="shared" si="18"/>
        <v>647.78</v>
      </c>
      <c r="H164" s="21">
        <f t="shared" si="18"/>
        <v>211.98</v>
      </c>
      <c r="I164" s="21">
        <f t="shared" si="18"/>
        <v>118.91</v>
      </c>
      <c r="J164" s="21">
        <f t="shared" si="18"/>
        <v>4.31</v>
      </c>
      <c r="K164" s="21">
        <f t="shared" si="18"/>
        <v>10.967</v>
      </c>
    </row>
    <row r="165" ht="15.6" spans="1:11">
      <c r="A165" s="13" t="s">
        <v>31</v>
      </c>
      <c r="B165" s="14"/>
      <c r="C165" s="14"/>
      <c r="D165" s="14"/>
      <c r="E165" s="14"/>
      <c r="F165" s="14"/>
      <c r="G165" s="14"/>
      <c r="H165" s="14"/>
      <c r="I165" s="14"/>
      <c r="J165" s="14"/>
      <c r="K165" s="24"/>
    </row>
    <row r="166" ht="15.6" spans="1:11">
      <c r="A166" s="15" t="s">
        <v>55</v>
      </c>
      <c r="B166" s="16">
        <v>103</v>
      </c>
      <c r="C166" s="17">
        <v>250</v>
      </c>
      <c r="D166" s="18">
        <v>2.69</v>
      </c>
      <c r="E166" s="18">
        <v>2.83</v>
      </c>
      <c r="F166" s="18">
        <v>17.45</v>
      </c>
      <c r="G166" s="18">
        <v>118.25</v>
      </c>
      <c r="H166" s="18">
        <v>29.2</v>
      </c>
      <c r="I166" s="18">
        <v>27.28</v>
      </c>
      <c r="J166" s="18">
        <v>1.12</v>
      </c>
      <c r="K166" s="18">
        <v>8.25</v>
      </c>
    </row>
    <row r="167" ht="15.6" spans="1:11">
      <c r="A167" s="15" t="s">
        <v>62</v>
      </c>
      <c r="B167" s="16">
        <v>52</v>
      </c>
      <c r="C167" s="17">
        <v>100</v>
      </c>
      <c r="D167" s="18">
        <v>1.4</v>
      </c>
      <c r="E167" s="18">
        <v>6</v>
      </c>
      <c r="F167" s="18">
        <v>8.26</v>
      </c>
      <c r="G167" s="18">
        <v>92.8</v>
      </c>
      <c r="H167" s="18">
        <v>35.46</v>
      </c>
      <c r="I167" s="18">
        <v>20.69</v>
      </c>
      <c r="J167" s="18">
        <v>1.32</v>
      </c>
      <c r="K167" s="18">
        <v>6.65</v>
      </c>
    </row>
    <row r="168" ht="15.6" spans="1:11">
      <c r="A168" s="15" t="s">
        <v>53</v>
      </c>
      <c r="B168" s="16">
        <v>304</v>
      </c>
      <c r="C168" s="17">
        <v>180</v>
      </c>
      <c r="D168" s="18">
        <v>4.38</v>
      </c>
      <c r="E168" s="18">
        <v>6.45</v>
      </c>
      <c r="F168" s="18">
        <v>44.02</v>
      </c>
      <c r="G168" s="18">
        <v>251.64</v>
      </c>
      <c r="H168" s="18">
        <v>1.64</v>
      </c>
      <c r="I168" s="18">
        <v>19.6</v>
      </c>
      <c r="J168" s="18">
        <v>0.63</v>
      </c>
      <c r="K168" s="18">
        <v>2.14</v>
      </c>
    </row>
    <row r="169" ht="15.6" spans="1:11">
      <c r="A169" s="15" t="s">
        <v>54</v>
      </c>
      <c r="B169" s="16">
        <v>229</v>
      </c>
      <c r="C169" s="17">
        <v>120</v>
      </c>
      <c r="D169" s="18">
        <v>11.69</v>
      </c>
      <c r="E169" s="18">
        <v>5.93</v>
      </c>
      <c r="F169" s="18">
        <v>4.56</v>
      </c>
      <c r="G169" s="18">
        <v>126.32</v>
      </c>
      <c r="H169" s="18">
        <v>46.87</v>
      </c>
      <c r="I169" s="18">
        <v>58.22</v>
      </c>
      <c r="J169" s="18">
        <v>1.01</v>
      </c>
      <c r="K169" s="18">
        <v>3.57</v>
      </c>
    </row>
    <row r="170" ht="15.6" spans="1:11">
      <c r="A170" s="15" t="s">
        <v>46</v>
      </c>
      <c r="B170" s="16">
        <v>349</v>
      </c>
      <c r="C170" s="17">
        <v>200</v>
      </c>
      <c r="D170" s="18">
        <v>0.66</v>
      </c>
      <c r="E170" s="18">
        <v>0.09</v>
      </c>
      <c r="F170" s="18">
        <v>32.01</v>
      </c>
      <c r="G170" s="18">
        <v>132.8</v>
      </c>
      <c r="H170" s="18">
        <v>32.48</v>
      </c>
      <c r="I170" s="18">
        <v>17.46</v>
      </c>
      <c r="J170" s="18">
        <v>0.7</v>
      </c>
      <c r="K170" s="18">
        <v>0.73</v>
      </c>
    </row>
    <row r="171" ht="15.6" spans="1:11">
      <c r="A171" s="19" t="s">
        <v>27</v>
      </c>
      <c r="B171" s="17" t="s">
        <v>28</v>
      </c>
      <c r="C171" s="17">
        <v>30</v>
      </c>
      <c r="D171" s="18">
        <v>2.58</v>
      </c>
      <c r="E171" s="18">
        <v>0.3</v>
      </c>
      <c r="F171" s="18">
        <v>0.3</v>
      </c>
      <c r="G171" s="18">
        <v>69.3</v>
      </c>
      <c r="H171" s="18">
        <v>6</v>
      </c>
      <c r="I171" s="18">
        <v>3.6</v>
      </c>
      <c r="J171" s="18">
        <v>0.36</v>
      </c>
      <c r="K171" s="18">
        <v>0</v>
      </c>
    </row>
    <row r="172" ht="15.6" spans="1:11">
      <c r="A172" s="19" t="s">
        <v>37</v>
      </c>
      <c r="B172" s="17" t="s">
        <v>28</v>
      </c>
      <c r="C172" s="17">
        <v>30</v>
      </c>
      <c r="D172" s="18">
        <v>2.58</v>
      </c>
      <c r="E172" s="18">
        <v>0.3</v>
      </c>
      <c r="F172" s="18">
        <v>14.94</v>
      </c>
      <c r="G172" s="18">
        <v>72.18</v>
      </c>
      <c r="H172" s="18">
        <v>6</v>
      </c>
      <c r="I172" s="18">
        <v>3.6</v>
      </c>
      <c r="J172" s="18">
        <v>0.24</v>
      </c>
      <c r="K172" s="18">
        <v>0</v>
      </c>
    </row>
    <row r="173" ht="15.6" spans="1:11">
      <c r="A173" s="20" t="s">
        <v>38</v>
      </c>
      <c r="B173" s="17"/>
      <c r="C173" s="10">
        <f>SUM(C166:C172)</f>
        <v>910</v>
      </c>
      <c r="D173" s="21">
        <f t="shared" ref="D173:K173" si="19">SUM(D166:D172)</f>
        <v>25.98</v>
      </c>
      <c r="E173" s="21">
        <f t="shared" si="19"/>
        <v>21.9</v>
      </c>
      <c r="F173" s="21">
        <f t="shared" si="19"/>
        <v>121.54</v>
      </c>
      <c r="G173" s="21">
        <f t="shared" si="19"/>
        <v>863.29</v>
      </c>
      <c r="H173" s="21">
        <f t="shared" si="19"/>
        <v>157.65</v>
      </c>
      <c r="I173" s="21">
        <f t="shared" si="19"/>
        <v>150.45</v>
      </c>
      <c r="J173" s="21">
        <f t="shared" si="19"/>
        <v>5.38</v>
      </c>
      <c r="K173" s="21">
        <f t="shared" si="19"/>
        <v>21.34</v>
      </c>
    </row>
  </sheetData>
  <mergeCells count="42">
    <mergeCell ref="A8:K8"/>
    <mergeCell ref="A10:K10"/>
    <mergeCell ref="A11:K11"/>
    <mergeCell ref="D13:F13"/>
    <mergeCell ref="A15:K15"/>
    <mergeCell ref="A16:K16"/>
    <mergeCell ref="A23:K23"/>
    <mergeCell ref="A32:K32"/>
    <mergeCell ref="A33:K33"/>
    <mergeCell ref="A39:K39"/>
    <mergeCell ref="A47:K47"/>
    <mergeCell ref="A48:K48"/>
    <mergeCell ref="A55:K55"/>
    <mergeCell ref="A64:K64"/>
    <mergeCell ref="A65:K65"/>
    <mergeCell ref="A71:K71"/>
    <mergeCell ref="A79:K79"/>
    <mergeCell ref="A80:K80"/>
    <mergeCell ref="A85:K85"/>
    <mergeCell ref="A95:K95"/>
    <mergeCell ref="A96:K96"/>
    <mergeCell ref="A104:K104"/>
    <mergeCell ref="A112:K112"/>
    <mergeCell ref="A113:K113"/>
    <mergeCell ref="A118:K118"/>
    <mergeCell ref="A128:K128"/>
    <mergeCell ref="A129:K129"/>
    <mergeCell ref="A136:K136"/>
    <mergeCell ref="A144:K144"/>
    <mergeCell ref="A145:K145"/>
    <mergeCell ref="A150:K150"/>
    <mergeCell ref="A159:K159"/>
    <mergeCell ref="A160:K160"/>
    <mergeCell ref="A165:K165"/>
    <mergeCell ref="A13:A14"/>
    <mergeCell ref="B13:B14"/>
    <mergeCell ref="C13:C14"/>
    <mergeCell ref="G13:G14"/>
    <mergeCell ref="H13:H14"/>
    <mergeCell ref="I13:I14"/>
    <mergeCell ref="J13:J14"/>
    <mergeCell ref="K13:K1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начал</vt:lpstr>
      <vt:lpstr>5-11 кл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Admn</dc:creator>
  <cp:lastModifiedBy>Natalya</cp:lastModifiedBy>
  <dcterms:created xsi:type="dcterms:W3CDTF">2015-06-05T18:19:00Z</dcterms:created>
  <dcterms:modified xsi:type="dcterms:W3CDTF">2025-03-04T18:46:41Z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F011EF5671374D15BAB9DDD5394FB914_12</vt:lpwstr>
  </property>
  <property fmtid="{D5CDD505-2E9C-101B-9397-08002B2CF9AE}" pid="3" name="KSOProductBuildVer">
    <vt:lpwstr>1049-12.2.0.20323</vt:lpwstr>
  </property>
</Properties>
</file>